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rorrogação 2018-1" sheetId="1" state="visible" r:id="rId2"/>
    <sheet name="bolsista 2019-1" sheetId="2" state="visible" r:id="rId3"/>
    <sheet name="voluntarios 2019-1" sheetId="3" state="visible" r:id="rId4"/>
    <sheet name="controle de frequencia Voluntarios" sheetId="4" state="visible" r:id="rId5"/>
    <sheet name="controle de frequencia Bolsistas" sheetId="5" state="visible" r:id="rId6"/>
  </sheets>
  <definedNames>
    <definedName function="false" hidden="true" localSheetId="1" name="_xlnm._FilterDatabase" vbProcedure="false">'bolsista 2019-1'!$A$1:$X$53</definedName>
    <definedName function="false" hidden="true" localSheetId="4" name="_xlnm._FilterDatabase" vbProcedure="false">'controle de frequencia Bolsistas'!$A$2:$H$148</definedName>
    <definedName function="false" hidden="true" localSheetId="3" name="_xlnm._FilterDatabase" vbProcedure="false">'controle de frequencia Voluntarios'!$B$2:$H$151</definedName>
    <definedName function="false" hidden="true" localSheetId="0" name="_xlnm._FilterDatabase" vbProcedure="false">'prorrogação 2018-1'!$A$1:$X$3</definedName>
    <definedName function="false" hidden="true" localSheetId="2" name="_xlnm._FilterDatabase" vbProcedure="false">'voluntarios 2019-1'!$C$1:$U$153</definedName>
    <definedName function="false" hidden="false" localSheetId="0" name="_xlnm._FilterDatabase_0_0_0_0_0" vbProcedure="false">'prorrogação 2018-1'!$D$1:$K$3</definedName>
    <definedName function="false" hidden="false" localSheetId="0" name="_xlnm._FilterDatabase_0_0_0_0_0_0" vbProcedure="false">'prorrogação 2018-1'!$C$1:$L$3</definedName>
    <definedName function="false" hidden="false" localSheetId="0" name="_xlnm._FilterDatabase_0_0_0_0_0_0_0" vbProcedure="false">'prorrogação 2018-1'!$D$1:$K$3</definedName>
    <definedName function="false" hidden="false" localSheetId="0" name="_xlnm._FilterDatabase_0_0_0_0_0_0_0_0" vbProcedure="false">'prorrogação 2018-1'!$C$1:$L$3</definedName>
    <definedName function="false" hidden="false" localSheetId="0" name="_xlnm._FilterDatabase_0_0_0_0_0_0_0_0_0" vbProcedure="false">'prorrogação 2018-1'!$C$1:$L$3</definedName>
    <definedName function="false" hidden="false" localSheetId="1" name="_xlnm._FilterDatabase" vbProcedure="false">'bolsista 2019-1'!$A$1:$X$52</definedName>
    <definedName function="false" hidden="false" localSheetId="1" name="_xlnm._FilterDatabase_0_0" vbProcedure="false">'bolsista 2019-1'!$A$1:$X$51</definedName>
    <definedName function="false" hidden="false" localSheetId="1" name="_xlnm._FilterDatabase_0_0_0" vbProcedure="false">'bolsista 2019-1'!$A$1:$X$49</definedName>
    <definedName function="false" hidden="false" localSheetId="1" name="_xlnm._FilterDatabase_0_0_0_0" vbProcedure="false">'bolsista 2019-1'!$A$1:$X$49</definedName>
    <definedName function="false" hidden="false" localSheetId="1" name="_xlnm._FilterDatabase_0_0_0_0_0" vbProcedure="false">'bolsista 2019-1'!$A$1:$X$49</definedName>
    <definedName function="false" hidden="false" localSheetId="1" name="_xlnm._FilterDatabase_0_0_0_0_0_0" vbProcedure="false">'bolsista 2019-1'!$D$1:$K$49</definedName>
    <definedName function="false" hidden="false" localSheetId="1" name="_xlnm._FilterDatabase_0_0_0_0_0_0_0" vbProcedure="false">'bolsista 2019-1'!$C$1:$L$49</definedName>
    <definedName function="false" hidden="false" localSheetId="1" name="_xlnm._FilterDatabase_0_0_0_0_0_0_0_0" vbProcedure="false">'bolsista 2019-1'!$D$1:$K$49</definedName>
    <definedName function="false" hidden="false" localSheetId="1" name="_xlnm._FilterDatabase_0_0_0_0_0_0_0_0_0" vbProcedure="false">'bolsista 2019-1'!$C$1:$L$49</definedName>
    <definedName function="false" hidden="false" localSheetId="1" name="_xlnm._FilterDatabase_0_0_0_0_0_0_0_0_0_0" vbProcedure="false">'bolsista 2019-1'!$C$1:$L$49</definedName>
    <definedName function="false" hidden="false" localSheetId="2" name="_xlnm._FilterDatabase_0" vbProcedure="false">'voluntarios 2019-1'!$C$1:$U$151</definedName>
    <definedName function="false" hidden="false" localSheetId="2" name="_xlnm._FilterDatabase_0_0" vbProcedure="false">'voluntarios 2019-1'!$C$1:$U$150</definedName>
    <definedName function="false" hidden="false" localSheetId="2" name="_xlnm._FilterDatabase_0_0_0" vbProcedure="false">'voluntarios 2019-1'!$C$1:$U$149</definedName>
    <definedName function="false" hidden="false" localSheetId="2" name="_xlnm._FilterDatabase_0_0_0_0" vbProcedure="false">'voluntarios 2019-1'!$C$1:$U$144</definedName>
    <definedName function="false" hidden="false" localSheetId="2" name="_xlnm._FilterDatabase_0_0_0_0_0" vbProcedure="false">'voluntarios 2019-1'!$C$1:$U$135</definedName>
    <definedName function="false" hidden="false" localSheetId="2" name="_xlnm._FilterDatabase_0_0_0_0_0_0" vbProcedure="false">'voluntarios 2019-1'!$C$1:$U$141</definedName>
    <definedName function="false" hidden="false" localSheetId="2" name="_xlnm._FilterDatabase_0_0_0_0_0_0_0" vbProcedure="false">'voluntarios 2019-1'!$C$1:$U$123</definedName>
    <definedName function="false" hidden="false" localSheetId="2" name="_xlnm._FilterDatabase_0_0_0_0_0_0_0_0" vbProcedure="false">'voluntarios 2019-1'!$C$1:$U$86</definedName>
    <definedName function="false" hidden="false" localSheetId="2" name="_xlnm._FilterDatabase_0_0_0_0_0_0_0_0_0" vbProcedure="false">'voluntarios 2019-1'!$C$1:$U$86</definedName>
    <definedName function="false" hidden="false" localSheetId="2" name="_xlnm._FilterDatabase_0_0_0_0_0_0_0_0_0_0" vbProcedure="false">'voluntarios 2019-1'!$C$1:$U$85</definedName>
    <definedName function="false" hidden="false" localSheetId="2" name="_xlnm._FilterDatabase_0_0_0_0_0_0_0_0_0_0_0" vbProcedure="false">'voluntarios 2019-1'!$C$1:$U$66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<sst xmlns="http://schemas.openxmlformats.org/spreadsheetml/2006/main" count="4502" uniqueCount="904">
  <si>
    <t xml:space="preserve">ANO</t>
  </si>
  <si>
    <t xml:space="preserve">SEMESTRE</t>
  </si>
  <si>
    <t xml:space="preserve">U.A</t>
  </si>
  <si>
    <t xml:space="preserve">CURSO DO MONITOR</t>
  </si>
  <si>
    <t xml:space="preserve">CPF</t>
  </si>
  <si>
    <t xml:space="preserve">MONITOR</t>
  </si>
  <si>
    <t xml:space="preserve">EMAIL</t>
  </si>
  <si>
    <t xml:space="preserve">ATA</t>
  </si>
  <si>
    <t xml:space="preserve">DISCIPLINA</t>
  </si>
  <si>
    <t xml:space="preserve">CURSO </t>
  </si>
  <si>
    <t xml:space="preserve">PROFESSOR</t>
  </si>
  <si>
    <t xml:space="preserve">EDITAL/PROGRAD</t>
  </si>
  <si>
    <t xml:space="preserve">PROGRAMA</t>
  </si>
  <si>
    <t xml:space="preserve">BOLSISTA </t>
  </si>
  <si>
    <t xml:space="preserve">VALOR UNITÁRIO</t>
  </si>
  <si>
    <t xml:space="preserve">DATA_ÍNICIO</t>
  </si>
  <si>
    <t xml:space="preserve">DATA TÉRMINO</t>
  </si>
  <si>
    <t xml:space="preserve">STATUS</t>
  </si>
  <si>
    <t xml:space="preserve">DATA_DESLIGAMENTO</t>
  </si>
  <si>
    <t xml:space="preserve">ENTREGOU O RELATÓRIO FINAL?</t>
  </si>
  <si>
    <t xml:space="preserve">OBSERVAÇÕES</t>
  </si>
  <si>
    <t xml:space="preserve">DIAS</t>
  </si>
  <si>
    <t xml:space="preserve">semanas</t>
  </si>
  <si>
    <t xml:space="preserve">Nº DE HORAS CERTIFICADO</t>
  </si>
  <si>
    <t xml:space="preserve">FAEN</t>
  </si>
  <si>
    <t xml:space="preserve">ENGENHARIA CIVIL</t>
  </si>
  <si>
    <t xml:space="preserve">456.905.578-89</t>
  </si>
  <si>
    <t xml:space="preserve">MATHEUS RODRIGUES PEREIRA DO NASCIMENTO</t>
  </si>
  <si>
    <t xml:space="preserve">ok</t>
  </si>
  <si>
    <t xml:space="preserve">DESENHO TÉCNICO BÁSICO</t>
  </si>
  <si>
    <t xml:space="preserve">SILVIA DE TOLEDO GOMES</t>
  </si>
  <si>
    <t xml:space="preserve">1/2018</t>
  </si>
  <si>
    <t xml:space="preserve">MONITORIA</t>
  </si>
  <si>
    <t xml:space="preserve">SIM</t>
  </si>
  <si>
    <t xml:space="preserve">CONCLUIDA</t>
  </si>
  <si>
    <t xml:space="preserve">FACET</t>
  </si>
  <si>
    <t xml:space="preserve">ENGENHARIA DE PRODUÇÃO</t>
  </si>
  <si>
    <t xml:space="preserve">068.776.911-64</t>
  </si>
  <si>
    <t xml:space="preserve">TAMIRES LUIZA SOARES</t>
  </si>
  <si>
    <t xml:space="preserve">CÁLCULO DIFERENCIAL E INTEGRAL I</t>
  </si>
  <si>
    <t xml:space="preserve">ENGENHARIA AGRÍCOLA</t>
  </si>
  <si>
    <t xml:space="preserve">ADRIANA DE FÁTIMA VILELA BISCARO</t>
  </si>
  <si>
    <t xml:space="preserve">FACE </t>
  </si>
  <si>
    <t xml:space="preserve">CIÊNCIAS CONTÁBEIS</t>
  </si>
  <si>
    <t xml:space="preserve">066.059.361-08</t>
  </si>
  <si>
    <t xml:space="preserve">BRUNO RECO</t>
  </si>
  <si>
    <t xml:space="preserve">OK</t>
  </si>
  <si>
    <t xml:space="preserve">AUDITORIA</t>
  </si>
  <si>
    <t xml:space="preserve">MARIA APARECIDA FARIAS DE SOUZA NOGUEIRA</t>
  </si>
  <si>
    <t xml:space="preserve">28/2018</t>
  </si>
  <si>
    <t xml:space="preserve">CONCLUÍDA</t>
  </si>
  <si>
    <t xml:space="preserve">QUIMICA</t>
  </si>
  <si>
    <t xml:space="preserve">025.783.021-97</t>
  </si>
  <si>
    <t xml:space="preserve">BIANCA PAES ALMEIDA SILVA</t>
  </si>
  <si>
    <t xml:space="preserve">QUÍMICA INORGÂNICA I</t>
  </si>
  <si>
    <t xml:space="preserve">QUÍMICA  </t>
  </si>
  <si>
    <t xml:space="preserve">CRISTIANA DA SILVA</t>
  </si>
  <si>
    <t xml:space="preserve">ENGENHARIA DA COMPUTAÇÃO</t>
  </si>
  <si>
    <t xml:space="preserve">424.821.368-06 </t>
  </si>
  <si>
    <t xml:space="preserve">CAIO FERNANDES LIMA </t>
  </si>
  <si>
    <t xml:space="preserve">ALGORÍTMOS E ESTRUTURAS DE DADOS I</t>
  </si>
  <si>
    <t xml:space="preserve">SISTEMAS DE INFORMAÇÃO</t>
  </si>
  <si>
    <t xml:space="preserve">VALGUIMA VICTÓRIA VIANA AGUIAR ODAKURA</t>
  </si>
  <si>
    <t xml:space="preserve">SISTEMA DE INFORMAÇÃO</t>
  </si>
  <si>
    <t xml:space="preserve">049.172.881-69</t>
  </si>
  <si>
    <t xml:space="preserve">FELIPE NASCIMENTO SANTOS</t>
  </si>
  <si>
    <t xml:space="preserve">LABORATÓRIO DE PROGRAMAÇÃO I</t>
  </si>
  <si>
    <t xml:space="preserve">RODRIGO PORFÍRIO DA SILVA SACCHI</t>
  </si>
  <si>
    <t xml:space="preserve">MATEMÁTICA</t>
  </si>
  <si>
    <t xml:space="preserve">058.585.211-18</t>
  </si>
  <si>
    <t xml:space="preserve">GABRIEL DE FREITAS PINHEIRO </t>
  </si>
  <si>
    <t xml:space="preserve">INTRODUÇÃO AO CÁLCULO</t>
  </si>
  <si>
    <t xml:space="preserve">QUÍMICA (LICENCIATURA)</t>
  </si>
  <si>
    <t xml:space="preserve">VANDERLÉIA RODRIGUES BAZÃO</t>
  </si>
  <si>
    <t xml:space="preserve">047.088.021-02</t>
  </si>
  <si>
    <t xml:space="preserve">GABRIEL MORENO VASCON</t>
  </si>
  <si>
    <t xml:space="preserve">FUNDAMENTOS DA MATEMÁTICA II</t>
  </si>
  <si>
    <t xml:space="preserve">SIDNEI AZEVEDO DE SOUZA</t>
  </si>
  <si>
    <t xml:space="preserve">ENGENHARIA CIVIL </t>
  </si>
  <si>
    <t xml:space="preserve">
034.685.161-00</t>
  </si>
  <si>
    <t xml:space="preserve">JESSICA AQUINO MENDES </t>
  </si>
  <si>
    <t xml:space="preserve">QUÍMICA GERAL E ORGÂNICA</t>
  </si>
  <si>
    <t xml:space="preserve">ENGENHARIA DE AQUICULTURA</t>
  </si>
  <si>
    <t xml:space="preserve">LEONARDO RIBEIRO MARTINS</t>
  </si>
  <si>
    <t xml:space="preserve">DESLIGADA</t>
  </si>
  <si>
    <t xml:space="preserve">068.798.351-71</t>
  </si>
  <si>
    <t xml:space="preserve">JORGE LUIS ALVES ALENCAR </t>
  </si>
  <si>
    <t xml:space="preserve">CÁLCULO NÚMERICO</t>
  </si>
  <si>
    <t xml:space="preserve">LAÍS CORRÊA</t>
  </si>
  <si>
    <t xml:space="preserve">QUÍMICA – BACHARELADO</t>
  </si>
  <si>
    <t xml:space="preserve">063.192.991-69</t>
  </si>
  <si>
    <t xml:space="preserve">LEANDRO NASCIMENTO DE ALMEIDA</t>
  </si>
  <si>
    <t xml:space="preserve">QUÍMICA GERAL EXPERIMENTAL I </t>
  </si>
  <si>
    <t xml:space="preserve">055.144.721-40 </t>
  </si>
  <si>
    <t xml:space="preserve">LUCAS YASUTOSHI NEGRETE BOMURA</t>
  </si>
  <si>
    <t xml:space="preserve">CIÊNCIAS ECONÔMICAS</t>
  </si>
  <si>
    <t xml:space="preserve">ENGENHARIA MECÂNICA </t>
  </si>
  <si>
    <t xml:space="preserve">065.015.691-92</t>
  </si>
  <si>
    <t xml:space="preserve">LUIZ FELIPE GOMES DO NASCIMENTO </t>
  </si>
  <si>
    <t xml:space="preserve">CÁLCULO DIFERENCIAL E INTEGRAL III</t>
  </si>
  <si>
    <t xml:space="preserve">ENGENHARIA MECÂNICA</t>
  </si>
  <si>
    <t xml:space="preserve">ADRIANO OLIVEIRA BARBOSA</t>
  </si>
  <si>
    <t xml:space="preserve">054.521.461-05</t>
  </si>
  <si>
    <t xml:space="preserve">MARCELO VASCONCELOS DE ALMEIDA</t>
  </si>
  <si>
    <t xml:space="preserve">FÍSICA II</t>
  </si>
  <si>
    <t xml:space="preserve">ZIANI DE SOUZA SCHIABER</t>
  </si>
  <si>
    <t xml:space="preserve">055.132.181-43</t>
  </si>
  <si>
    <t xml:space="preserve">PEDRO HENRIQUE DA SILVA DOS SANTOS</t>
  </si>
  <si>
    <t xml:space="preserve">FUNDAMENTOS DA MATEMÁTICA I</t>
  </si>
  <si>
    <t xml:space="preserve">ENGENHARIA DE ENERGIA </t>
  </si>
  <si>
    <t xml:space="preserve">
031.396.392-44</t>
  </si>
  <si>
    <t xml:space="preserve">TAYNÁ MATOS DE MORAES</t>
  </si>
  <si>
    <t xml:space="preserve">FADIR</t>
  </si>
  <si>
    <t xml:space="preserve">DIREITO</t>
  </si>
  <si>
    <t xml:space="preserve">
063.886.491-73</t>
  </si>
  <si>
    <t xml:space="preserve">DEYVIS LOPES MOREIRA</t>
  </si>
  <si>
    <t xml:space="preserve">TEORIA DO ESTADO E CIÊNCIA POLÍTICA</t>
  </si>
  <si>
    <t xml:space="preserve">TIAGO RESENDE BOTELHO</t>
  </si>
  <si>
    <t xml:space="preserve">041.659.391-70</t>
  </si>
  <si>
    <t xml:space="preserve">VINICIUS FARAH PARIZI MEREGE</t>
  </si>
  <si>
    <t xml:space="preserve">POLÍTICA EXTERNA BRASILEIRA I</t>
  </si>
  <si>
    <t xml:space="preserve">RELAÇÕES INTERNACIONAIS</t>
  </si>
  <si>
    <t xml:space="preserve">TOMAZ ESPÓSITO NETO</t>
  </si>
  <si>
    <t xml:space="preserve">451.661.668-84</t>
  </si>
  <si>
    <t xml:space="preserve">IGOR PAULATTI PIZARRO VIEIRA</t>
  </si>
  <si>
    <t xml:space="preserve">DIREITO PROCESSUAL CIVIL II</t>
  </si>
  <si>
    <t xml:space="preserve">THAISA MAIRA RODRIGUES HELD</t>
  </si>
  <si>
    <t xml:space="preserve">GESTÃO AMBIENTAL</t>
  </si>
  <si>
    <t xml:space="preserve">467.514.048-32</t>
  </si>
  <si>
    <t xml:space="preserve">KIMBERLY NARA ADERNO DA SILVA</t>
  </si>
  <si>
    <t xml:space="preserve">DIREITO AMBIENTAL</t>
  </si>
  <si>
    <t xml:space="preserve">VERÔNICA MARIA BEZERRA GUIMARÃES</t>
  </si>
  <si>
    <t xml:space="preserve">048.590.711-90 </t>
  </si>
  <si>
    <t xml:space="preserve">MATHEUS RAFALSKI DO AMARAL</t>
  </si>
  <si>
    <t xml:space="preserve">METODOLOGIA DE PESQUISA EM RELAÇÕES INTERNACIONAIS</t>
  </si>
  <si>
    <t xml:space="preserve">MATHEUS DE CARVALHO HERNANDEZ</t>
  </si>
  <si>
    <t xml:space="preserve">015.449.561-18</t>
  </si>
  <si>
    <t xml:space="preserve">RIZIA FERREIRA BARRETO </t>
  </si>
  <si>
    <t xml:space="preserve">TEORIA DAS RELAÇÕES INTERNACIONAIS I</t>
  </si>
  <si>
    <t xml:space="preserve">BRUNO BOTI BERNARDI</t>
  </si>
  <si>
    <t xml:space="preserve">059.170.111-17 </t>
  </si>
  <si>
    <t xml:space="preserve">VINICIUS GONCALVES DA SILVA BORGES </t>
  </si>
  <si>
    <t xml:space="preserve">INTRODUÇÃO AO ESTUDO DAS RELAÇÕES INTERNACIONAIS</t>
  </si>
  <si>
    <t xml:space="preserve">HERMES MOREIRA JUNIOR</t>
  </si>
  <si>
    <t xml:space="preserve">QUIMICA – LICENCIATURA</t>
  </si>
  <si>
    <t xml:space="preserve">376.607.008-80 </t>
  </si>
  <si>
    <t xml:space="preserve">AMANDA DOS ANJOS NASCIMENTO</t>
  </si>
  <si>
    <t xml:space="preserve">OPERAÇÕES UNITÁRIAS DA INDÚSTRIA QUÍMICA</t>
  </si>
  <si>
    <t xml:space="preserve">QUÍMICA  (BACHARELADO)</t>
  </si>
  <si>
    <t xml:space="preserve">RAQUEL MANOZZO GALANTE</t>
  </si>
  <si>
    <t xml:space="preserve">053.910.961-46 </t>
  </si>
  <si>
    <t xml:space="preserve">BÁRBARA ALVES PEREIRA DE CARVALHO FERRO</t>
  </si>
  <si>
    <t xml:space="preserve">ENGENHARIA DE SISTEMAS TERMODINÂMICOS I</t>
  </si>
  <si>
    <t xml:space="preserve">ENGENHARIA DE ALIMENTOS</t>
  </si>
  <si>
    <t xml:space="preserve">MÍRIAN LUISA FARIA FREITAS</t>
  </si>
  <si>
    <t xml:space="preserve">466.034.198-40</t>
  </si>
  <si>
    <t xml:space="preserve">CAMILA RIBEIRO JACINTO</t>
  </si>
  <si>
    <t xml:space="preserve">ENGENHARIA ECONÔMICA </t>
  </si>
  <si>
    <t xml:space="preserve">WALTER ROBERTO HERNÁNDEZ VERGARA</t>
  </si>
  <si>
    <t xml:space="preserve">050.416.931-96</t>
  </si>
  <si>
    <t xml:space="preserve">GEOVANE RAMOS NOGUEIRA</t>
  </si>
  <si>
    <t xml:space="preserve">ESTÁTICA DOS CORPOS RÍGIDOS</t>
  </si>
  <si>
    <t xml:space="preserve">AGLEISON RAMOS OMIDO</t>
  </si>
  <si>
    <t xml:space="preserve">004.520.982-03 </t>
  </si>
  <si>
    <t xml:space="preserve">IGOR DIAS FERNANDES</t>
  </si>
  <si>
    <t xml:space="preserve">MECÂNICA DOS SOLOS I</t>
  </si>
  <si>
    <t xml:space="preserve">051.269.601-21</t>
  </si>
  <si>
    <t xml:space="preserve">LUCAS HENRIQUE GARCIA ORTEGA </t>
  </si>
  <si>
    <t xml:space="preserve">DIREITO CONSTITUCIONAL I</t>
  </si>
  <si>
    <t xml:space="preserve">067.756.551-85</t>
  </si>
  <si>
    <t xml:space="preserve">MATHEUS HENRIQUE CAVALHEIRO GARROS</t>
  </si>
  <si>
    <t xml:space="preserve">ENGENHARIA DE ENERGIA</t>
  </si>
  <si>
    <t xml:space="preserve">FERNANDO AUGUSTO ALVES MENDES </t>
  </si>
  <si>
    <t xml:space="preserve">054.468.681-02</t>
  </si>
  <si>
    <t xml:space="preserve">MONIQUE MENDES DOS SANTOS</t>
  </si>
  <si>
    <t xml:space="preserve">REFRIGERAÇÃO NA INDÚSTRIA DE ALIMENTOS</t>
  </si>
  <si>
    <t xml:space="preserve">ALINER</t>
  </si>
  <si>
    <t xml:space="preserve">048.256.101-70</t>
  </si>
  <si>
    <t xml:space="preserve">TALITA DOS SANTOS ROSSO</t>
  </si>
  <si>
    <t xml:space="preserve">MECÂNICA DOS FLUIDOS I</t>
  </si>
  <si>
    <t xml:space="preserve">SUELI MARIE OHATA</t>
  </si>
  <si>
    <t xml:space="preserve">373.061.618-81</t>
  </si>
  <si>
    <t xml:space="preserve">VICTOR HUGO SIMOES SILVA
</t>
  </si>
  <si>
    <t xml:space="preserve">PLANEJAMENTO E CONTROLE DA PRODUÇÃO I</t>
  </si>
  <si>
    <t xml:space="preserve">FABIANA RAUPP</t>
  </si>
  <si>
    <t xml:space="preserve">FCA</t>
  </si>
  <si>
    <t xml:space="preserve">AGRONOMIA</t>
  </si>
  <si>
    <t xml:space="preserve">
064.321.351-17</t>
  </si>
  <si>
    <t xml:space="preserve">FABIANA PINHEIRO DOS SANTOS</t>
  </si>
  <si>
    <t xml:space="preserve">RELAÇÃO SOLO-ORGANISMO-PLANTA</t>
  </si>
  <si>
    <t xml:space="preserve">CARLA ELOIZE CARDUCCI</t>
  </si>
  <si>
    <t xml:space="preserve">ZOOTECNIA</t>
  </si>
  <si>
    <t xml:space="preserve">068.868.311-86 </t>
  </si>
  <si>
    <t xml:space="preserve">BEATRIZ SILVA SOUZA</t>
  </si>
  <si>
    <t xml:space="preserve">HISTOLOGIA E EMBRIOLOGIA ANIMAL</t>
  </si>
  <si>
    <t xml:space="preserve">ANDREA MARIA DE ARAÚJO GABRIEL</t>
  </si>
  <si>
    <t xml:space="preserve">070.931.579-12 </t>
  </si>
  <si>
    <t xml:space="preserve">DANIELLE SABRINA MANGANELLI PEREIRA</t>
  </si>
  <si>
    <t xml:space="preserve">068.679.741-80</t>
  </si>
  <si>
    <t xml:space="preserve">MATHEUS VIEIRA BARBOSA DE OLIVEIRA</t>
  </si>
  <si>
    <t xml:space="preserve">REPRESENTAÇÃO DE INSTALAÇÕES AGROPECUÁRIAS</t>
  </si>
  <si>
    <t xml:space="preserve">NATANAEL TAKEO YAMAMOTO</t>
  </si>
  <si>
    <t xml:space="preserve">045.552.511-05</t>
  </si>
  <si>
    <t xml:space="preserve">MAYRA DA SILVA FERREIRA</t>
  </si>
  <si>
    <t xml:space="preserve">ALIMENTOS E ALIMENTAÇÃO</t>
  </si>
  <si>
    <t xml:space="preserve">RAFAEL HENRIQUE DE TONISSI E BUSCHINELLI DE GOES</t>
  </si>
  <si>
    <t xml:space="preserve">701.847.441-80</t>
  </si>
  <si>
    <t xml:space="preserve">NILSA MARIA LEON LOPEZ</t>
  </si>
  <si>
    <t xml:space="preserve">FCBA</t>
  </si>
  <si>
    <t xml:space="preserve">BIOTECNOLOGIA</t>
  </si>
  <si>
    <t xml:space="preserve">045.541.171-97</t>
  </si>
  <si>
    <t xml:space="preserve">ANDERSON SOUZA DE OLIVEIIRA </t>
  </si>
  <si>
    <t xml:space="preserve">MELHORAMENTO GENÉTICO</t>
  </si>
  <si>
    <t xml:space="preserve">LILIAM SILVIA CANDIDO</t>
  </si>
  <si>
    <t xml:space="preserve">
036.036.621-05</t>
  </si>
  <si>
    <t xml:space="preserve">ANDRESSA FELIZARI ESCOBAR PEIXOTO</t>
  </si>
  <si>
    <t xml:space="preserve">GENÉTICA APLICADA</t>
  </si>
  <si>
    <t xml:space="preserve">CIÊNCIAS BIOLÓGICAS</t>
  </si>
  <si>
    <t xml:space="preserve">416.150.248-67</t>
  </si>
  <si>
    <t xml:space="preserve">RAÍSSA CRISTINA DARROZ CORREA</t>
  </si>
  <si>
    <t xml:space="preserve">BIOLOGIA CELULAR</t>
  </si>
  <si>
    <t xml:space="preserve">MÔNICA MARIA BUENO DE MORAES</t>
  </si>
  <si>
    <t xml:space="preserve">FCH</t>
  </si>
  <si>
    <t xml:space="preserve">PSICOLOGIA</t>
  </si>
  <si>
    <t xml:space="preserve">054.484.771-78 </t>
  </si>
  <si>
    <t xml:space="preserve">ANA LAURA SOUZA SILVA LEITE </t>
  </si>
  <si>
    <t xml:space="preserve">PSICOPATOLOGIA DA INFÂNCIA E DA ADOLESCÊNCIA</t>
  </si>
  <si>
    <t xml:space="preserve">CONRADO NEVES SATHLER</t>
  </si>
  <si>
    <t xml:space="preserve">048.932.781-85 </t>
  </si>
  <si>
    <t xml:space="preserve">CRISTINA VELASQUE NOGUEIRA </t>
  </si>
  <si>
    <t xml:space="preserve">PSICOTERAPIA COGNITIVA</t>
  </si>
  <si>
    <t xml:space="preserve">REGINA BASSO ZANON</t>
  </si>
  <si>
    <t xml:space="preserve">285.231.618-80</t>
  </si>
  <si>
    <t xml:space="preserve">ELIZANDRA DOS SANTOS RAZERA</t>
  </si>
  <si>
    <t xml:space="preserve">ANÁLISE INSTITUCIONAL</t>
  </si>
  <si>
    <t xml:space="preserve">059.436.371-33</t>
  </si>
  <si>
    <t xml:space="preserve">GABRIEL URBANO ROCHA LIMA</t>
  </si>
  <si>
    <t xml:space="preserve">PSICOLOGIA HUMANISTA, FENOMENOLÓGICA E DA GESTALT</t>
  </si>
  <si>
    <t xml:space="preserve">DIONATANS GODOY QUINHONES</t>
  </si>
  <si>
    <t xml:space="preserve">CIÊNCIAS SOCIAIS</t>
  </si>
  <si>
    <t xml:space="preserve">043.176.431-03</t>
  </si>
  <si>
    <t xml:space="preserve">GIOVANNI RADAELLI CENCI</t>
  </si>
  <si>
    <t xml:space="preserve">INTRODUÇÃO Á SOCIOLOGIA</t>
  </si>
  <si>
    <t xml:space="preserve">MARCILIO RODRIGUES LUCAS</t>
  </si>
  <si>
    <t xml:space="preserve">377.789.058-84</t>
  </si>
  <si>
    <t xml:space="preserve">YARA SERRANO UCHOA</t>
  </si>
  <si>
    <t xml:space="preserve">EDUCAÇÃO EM DIREITOS HUMANOS</t>
  </si>
  <si>
    <t xml:space="preserve">EDUCAÇÃO FÍSICA</t>
  </si>
  <si>
    <t xml:space="preserve">DAVIDE GIACOBBO SCAVO</t>
  </si>
  <si>
    <t xml:space="preserve">FCS</t>
  </si>
  <si>
    <t xml:space="preserve">MEDICINA</t>
  </si>
  <si>
    <t xml:space="preserve">117.735.006-86</t>
  </si>
  <si>
    <t xml:space="preserve">GABRIELA ASSUNÇÃO DE ASSIS VIDIGAL</t>
  </si>
  <si>
    <t xml:space="preserve">TECIDOS II</t>
  </si>
  <si>
    <t xml:space="preserve">ARIANY CARVALHO DOS SANTOS</t>
  </si>
  <si>
    <t xml:space="preserve">NUTRIÇÃO</t>
  </si>
  <si>
    <t xml:space="preserve">052.526.971-16 </t>
  </si>
  <si>
    <t xml:space="preserve">BRUNO OLIVEIRA COSTA JIMEZ </t>
  </si>
  <si>
    <t xml:space="preserve">ANATOMIA HUMANA APLICADA A NUTRIÇÃO</t>
  </si>
  <si>
    <t xml:space="preserve">SILVIA CRISTINA FIGUEIRA OLINTO</t>
  </si>
  <si>
    <t xml:space="preserve">705.127.561-55</t>
  </si>
  <si>
    <t xml:space="preserve">DENIZE APARECIDA DA SILVA BOURSCHEID</t>
  </si>
  <si>
    <t xml:space="preserve">AVALIAÇÃO NUTRICIONAL I</t>
  </si>
  <si>
    <t xml:space="preserve">RICARDO FERNANDES</t>
  </si>
  <si>
    <t xml:space="preserve">023.719.161-02</t>
  </si>
  <si>
    <t xml:space="preserve">LUCAS RODRIGUES SANTA CRUZ</t>
  </si>
  <si>
    <t xml:space="preserve">ANATOMIA HUMANA II</t>
  </si>
  <si>
    <t xml:space="preserve">JOSÉ SEBASTIAN MIRANDA GOMEZ</t>
  </si>
  <si>
    <t xml:space="preserve">038.693.711-70 </t>
  </si>
  <si>
    <t xml:space="preserve">LUIS FELIPE SOARES RODRIGUES</t>
  </si>
  <si>
    <t xml:space="preserve">QUIMICA GERAL E ORGÂNICA</t>
  </si>
  <si>
    <t xml:space="preserve">NOME_ESTUDANTE</t>
  </si>
  <si>
    <t xml:space="preserve">Email</t>
  </si>
  <si>
    <t xml:space="preserve">CURSO SOLICITADO</t>
  </si>
  <si>
    <t xml:space="preserve">ORIENTADOR</t>
  </si>
  <si>
    <t xml:space="preserve">109.905.666-76 </t>
  </si>
  <si>
    <t xml:space="preserve">AGATHA OLIVEIRA FELICE </t>
  </si>
  <si>
    <t xml:space="preserve">BIOQUÍMICA</t>
  </si>
  <si>
    <t xml:space="preserve">NELSON CARVALHO FARIAS JUNIOR</t>
  </si>
  <si>
    <t xml:space="preserve">NÃO</t>
  </si>
  <si>
    <t xml:space="preserve">037.574.341-37</t>
  </si>
  <si>
    <t xml:space="preserve">AILTON MARQUES ROSA FILHO</t>
  </si>
  <si>
    <t xml:space="preserve"> TÉCNICA OPERATÓRIA E CIRURGIA EXPERIMENTAL</t>
  </si>
  <si>
    <t xml:space="preserve">PAULO ROBERTO BERTOLETTO</t>
  </si>
  <si>
    <t xml:space="preserve">037.574.341-37 </t>
  </si>
  <si>
    <t xml:space="preserve">FARMACOLOGIA HUMANA II</t>
  </si>
  <si>
    <t xml:space="preserve">CANDIDA APARECIDA LEITE KASSUYA</t>
  </si>
  <si>
    <t xml:space="preserve">040.955.661-08 </t>
  </si>
  <si>
    <t xml:space="preserve">ALINE PEREIRA FOLETTO</t>
  </si>
  <si>
    <t xml:space="preserve">SEMIOLOGIA INTEGRADA</t>
  </si>
  <si>
    <t xml:space="preserve">LUCIANA FATURETO BORGES</t>
  </si>
  <si>
    <t xml:space="preserve">484.218.788-32 </t>
  </si>
  <si>
    <t xml:space="preserve">AMANDA MENEGANTE CALDATTO</t>
  </si>
  <si>
    <t xml:space="preserve">ECOLOGIA</t>
  </si>
  <si>
    <t xml:space="preserve">ANDERSON FERREIRA</t>
  </si>
  <si>
    <t xml:space="preserve">059.411.001-75 </t>
  </si>
  <si>
    <t xml:space="preserve">ANA BEATRIZ DOS SANTOS MATSUBARA</t>
  </si>
  <si>
    <t xml:space="preserve">TÉCNICA OPERATÓRIA E CIRURGIA EXPERIMENTAL </t>
  </si>
  <si>
    <t xml:space="preserve">079.069.089-61 </t>
  </si>
  <si>
    <t xml:space="preserve">ANA ELIZABETH SIQUEIRA ELEUTERIO</t>
  </si>
  <si>
    <t xml:space="preserve">EPIDEMOLOGIA</t>
  </si>
  <si>
    <t xml:space="preserve">ROSANGELA DA COSTA LIMA</t>
  </si>
  <si>
    <t xml:space="preserve">052.268.881-04 </t>
  </si>
  <si>
    <t xml:space="preserve">ANANDA MIREILLE MENDES DE SOUZA</t>
  </si>
  <si>
    <t xml:space="preserve">ANATOMIA HUMANA </t>
  </si>
  <si>
    <t xml:space="preserve">064.077.591-88</t>
  </si>
  <si>
    <t xml:space="preserve">ANGELA BEATRIZ MARTINS</t>
  </si>
  <si>
    <t xml:space="preserve">ZOOLOGIA DOS INVERTEBRADOS I</t>
  </si>
  <si>
    <t xml:space="preserve">CIÊNCIAS BIOLOGICAS</t>
  </si>
  <si>
    <t xml:space="preserve">VIVIANA DE OLIVEIRA TORRES/LUIS CARLOS DOS SANTOS JUNIOR</t>
  </si>
  <si>
    <t xml:space="preserve">063.177.021-60</t>
  </si>
  <si>
    <t xml:space="preserve">ARETUZA ROCHA FOSCARINI</t>
  </si>
  <si>
    <t xml:space="preserve">PLANEJAMENTO E CONTROLE DE PRODUÇÃO I</t>
  </si>
  <si>
    <t xml:space="preserve">455.775.818-50 </t>
  </si>
  <si>
    <t xml:space="preserve">AUGUSTO ALVES PAVAM</t>
  </si>
  <si>
    <t xml:space="preserve">RODRIGO MATHEUS PEREIRA</t>
  </si>
  <si>
    <t xml:space="preserve">046.938.281-30</t>
  </si>
  <si>
    <t xml:space="preserve">BARBARA LIBANIO DA CRUZ</t>
  </si>
  <si>
    <t xml:space="preserve">SANIDADE DE ORGANISMOS AQUÁTICOS</t>
  </si>
  <si>
    <t xml:space="preserve">CLAUCIA APARECIDA HONORATO DA SILVA</t>
  </si>
  <si>
    <t xml:space="preserve">051.526.891-70</t>
  </si>
  <si>
    <t xml:space="preserve">BEATRIZ AGOSTINI COLMAN </t>
  </si>
  <si>
    <t xml:space="preserve">ANATOMIA CIRURGICA</t>
  </si>
  <si>
    <t xml:space="preserve">026.729.901-07 </t>
  </si>
  <si>
    <t xml:space="preserve">BRUNO ALBA VIEIRA</t>
  </si>
  <si>
    <t xml:space="preserve">054.724.381-28 </t>
  </si>
  <si>
    <t xml:space="preserve">CAMILLA DA SILVA RODE </t>
  </si>
  <si>
    <t xml:space="preserve">025.752.852-08 </t>
  </si>
  <si>
    <t xml:space="preserve">CARINE COLPO PAES</t>
  </si>
  <si>
    <t xml:space="preserve">116.992.166-30</t>
  </si>
  <si>
    <t xml:space="preserve">CAROLINE CRISTINA GOMES DA SILVA </t>
  </si>
  <si>
    <t xml:space="preserve">009.160.981-09 </t>
  </si>
  <si>
    <t xml:space="preserve">CAROLINE DE ALEXANDRE ROSA </t>
  </si>
  <si>
    <t xml:space="preserve">057.014.011-03</t>
  </si>
  <si>
    <t xml:space="preserve">CAROLINE ROCHA DA SILVA SOUZA</t>
  </si>
  <si>
    <t xml:space="preserve">NOVAS TECNOLOGIAS PARA TRANSFORMAÇÃO DA ENERGIA</t>
  </si>
  <si>
    <t xml:space="preserve">ANTONIO CARLOS CAETANO DE SOUZA</t>
  </si>
  <si>
    <t xml:space="preserve">DESLIGADO</t>
  </si>
  <si>
    <t xml:space="preserve">O DOCENTE INFORMOU QUE A ACADEMICA NAO REALIZOU A MONITORIA</t>
  </si>
  <si>
    <t xml:space="preserve">464.149.268-92</t>
  </si>
  <si>
    <t xml:space="preserve">CASSIA PAULA BATISTA</t>
  </si>
  <si>
    <t xml:space="preserve">498.791.478-63 </t>
  </si>
  <si>
    <t xml:space="preserve">CATHERINE ALEXIA YOSHIKAWA</t>
  </si>
  <si>
    <t xml:space="preserve">CATHERINE ALEXIA YOSHIKAWA </t>
  </si>
  <si>
    <t xml:space="preserve">TECIDOS I</t>
  </si>
  <si>
    <t xml:space="preserve">ROOSEVELT ISAIAS CARVALHO SOUZA</t>
  </si>
  <si>
    <t xml:space="preserve">705.001.401-03 </t>
  </si>
  <si>
    <t xml:space="preserve">CHENG JU LING </t>
  </si>
  <si>
    <t xml:space="preserve">MONICA MARIA BUENO DE MORAES</t>
  </si>
  <si>
    <t xml:space="preserve">054.162.961-19 </t>
  </si>
  <si>
    <t xml:space="preserve">CHRISTIAN PEREIRA GREF</t>
  </si>
  <si>
    <t xml:space="preserve">SUELI MARIA OHATA</t>
  </si>
  <si>
    <t xml:space="preserve">464.262.758-83 </t>
  </si>
  <si>
    <t xml:space="preserve">CLARA CRISTINA DA SILVA CAETANO</t>
  </si>
  <si>
    <t xml:space="preserve">020.262.961-97 </t>
  </si>
  <si>
    <t xml:space="preserve">CLARA SOLIGO FORTINI</t>
  </si>
  <si>
    <t xml:space="preserve">460.265.038-46 </t>
  </si>
  <si>
    <t xml:space="preserve">CRISTIANE VIEIRA BRUNETTI</t>
  </si>
  <si>
    <t xml:space="preserve">067.744.871-65 </t>
  </si>
  <si>
    <t xml:space="preserve">DAIANE MEDINA</t>
  </si>
  <si>
    <t xml:space="preserve">NUTRIÇÃO E DIETÉTICA MATERNA E DA MULHER</t>
  </si>
  <si>
    <t xml:space="preserve">EMILIA ALONSO BALTHAZAR</t>
  </si>
  <si>
    <t xml:space="preserve">ENGENHARIA DE COMPUTAÇÃO</t>
  </si>
  <si>
    <t xml:space="preserve">054.782.331-29 </t>
  </si>
  <si>
    <t xml:space="preserve">DANIEL BENITES ANDRADE</t>
  </si>
  <si>
    <t xml:space="preserve">ALGORITMOS E ESTRUTURAS DE DADOS</t>
  </si>
  <si>
    <t xml:space="preserve">081.031.019-82 </t>
  </si>
  <si>
    <t xml:space="preserve">DANIELE PERES DA SILVA</t>
  </si>
  <si>
    <t xml:space="preserve">054.848.051-63</t>
  </si>
  <si>
    <t xml:space="preserve">DAYANE SILVA ALVARES</t>
  </si>
  <si>
    <t xml:space="preserve">BIOSSEGURANÇA E BIOÉTICA</t>
  </si>
  <si>
    <t xml:space="preserve">MARICY R. L. BONFÁ</t>
  </si>
  <si>
    <t xml:space="preserve">048.198.431-33 </t>
  </si>
  <si>
    <t xml:space="preserve">DJALMA LOURENCO FILHO</t>
  </si>
  <si>
    <t xml:space="preserve">
388.332.898-77</t>
  </si>
  <si>
    <t xml:space="preserve">DOUGLAS ALVES DA COSTA CANELLA</t>
  </si>
  <si>
    <t xml:space="preserve">033.633.431-16</t>
  </si>
  <si>
    <t xml:space="preserve">EDUARDO BERTIPAGLI RICIERI</t>
  </si>
  <si>
    <t xml:space="preserve">054.116.821-50 </t>
  </si>
  <si>
    <t xml:space="preserve">ELOISA DE ARRUDA HERRIG</t>
  </si>
  <si>
    <t xml:space="preserve">INTRODUÇÃO A ENGENHARIA DE AQUICULTURA</t>
  </si>
  <si>
    <t xml:space="preserve">DANIELE MENEZES ALBUQUERQUE</t>
  </si>
  <si>
    <t xml:space="preserve">
053.219.331-89</t>
  </si>
  <si>
    <t xml:space="preserve">EMANOELLE DE MATOS PEREIRA</t>
  </si>
  <si>
    <t xml:space="preserve">FORRAGICULTURA</t>
  </si>
  <si>
    <t xml:space="preserve">MÁBIO SILVAN JOSÉ DA SILVA</t>
  </si>
  <si>
    <t xml:space="preserve">055.507.511-78</t>
  </si>
  <si>
    <t xml:space="preserve">EVELLYN RAQUEL FERREIRA MACHADO</t>
  </si>
  <si>
    <t xml:space="preserve">064.421.941-67 </t>
  </si>
  <si>
    <t xml:space="preserve">FABRICIO CARNEIRO DE SOUZA</t>
  </si>
  <si>
    <t xml:space="preserve">CARCINICULTURA</t>
  </si>
  <si>
    <t xml:space="preserve">055.684.841-12 </t>
  </si>
  <si>
    <t xml:space="preserve">FÁTIMA TERMOS</t>
  </si>
  <si>
    <t xml:space="preserve">060.630.671-40 </t>
  </si>
  <si>
    <t xml:space="preserve">FELIPE MENDES MEREY</t>
  </si>
  <si>
    <t xml:space="preserve">BIOLOGIA MOLECULAR</t>
  </si>
  <si>
    <t xml:space="preserve">ALEXEIA BARUFATTI/BRUNO DO AMARAL CRISPIM</t>
  </si>
  <si>
    <t xml:space="preserve">115.128.856-06</t>
  </si>
  <si>
    <t xml:space="preserve">FELIPE ROCHA CARVALHO</t>
  </si>
  <si>
    <t xml:space="preserve">700.984.451-89 </t>
  </si>
  <si>
    <t xml:space="preserve">FERNANDA SILVA RODRIGUES</t>
  </si>
  <si>
    <t xml:space="preserve">058.779.981-10 </t>
  </si>
  <si>
    <t xml:space="preserve">GABRIEL TEIXEIRA BRITO</t>
  </si>
  <si>
    <t xml:space="preserve">117.735.006-86 </t>
  </si>
  <si>
    <t xml:space="preserve">032.151.651-63 </t>
  </si>
  <si>
    <t xml:space="preserve">GABRIELA GONZATTO</t>
  </si>
  <si>
    <t xml:space="preserve">411.995.758-60 </t>
  </si>
  <si>
    <t xml:space="preserve">GABRIELLE MELO DA SILVA GUILHERME</t>
  </si>
  <si>
    <t xml:space="preserve">052.485.371-18</t>
  </si>
  <si>
    <t xml:space="preserve">GIOVANA CRISTOFARI</t>
  </si>
  <si>
    <t xml:space="preserve">051.095.721-86</t>
  </si>
  <si>
    <t xml:space="preserve">GIOVANA GUARIZO BARBOZA</t>
  </si>
  <si>
    <t xml:space="preserve">513.025.958-06</t>
  </si>
  <si>
    <t xml:space="preserve">GIULIA AKEMI SADOYAMA</t>
  </si>
  <si>
    <t xml:space="preserve">HISTOLOGIA</t>
  </si>
  <si>
    <t xml:space="preserve">046.292.311-88 </t>
  </si>
  <si>
    <t xml:space="preserve">GUSTAVO MASSELLI CAMARGO</t>
  </si>
  <si>
    <t xml:space="preserve">ESTRUTURAS DE CONCRETO I</t>
  </si>
  <si>
    <t xml:space="preserve">ANDRE FELIPE APARECIDO DE MELLO</t>
  </si>
  <si>
    <t xml:space="preserve">703.047.831-29 </t>
  </si>
  <si>
    <t xml:space="preserve">GUSTAVO MUNIZ FRANCA</t>
  </si>
  <si>
    <t xml:space="preserve">047.407.881-79 </t>
  </si>
  <si>
    <t xml:space="preserve">GUSTAVO RODIGHERI DOS SANTOS</t>
  </si>
  <si>
    <t xml:space="preserve">083.379.559-70</t>
  </si>
  <si>
    <t xml:space="preserve">HEITOR CONTATO POLISELI</t>
  </si>
  <si>
    <t xml:space="preserve">FARMACOLOGIA CLÍNICA E TOXICOLOGIA</t>
  </si>
  <si>
    <t xml:space="preserve">083.379.559-70 </t>
  </si>
  <si>
    <t xml:space="preserve">TÉCNICA E CIRURGIA EXPERIMENTAL</t>
  </si>
  <si>
    <t xml:space="preserve">035.769.131-81</t>
  </si>
  <si>
    <t xml:space="preserve">HELMUT MARTINEZ KRZISCH </t>
  </si>
  <si>
    <t xml:space="preserve">RESISTÊNCIA DOS MATERIAIS II</t>
  </si>
  <si>
    <t xml:space="preserve">048.020.681-31 </t>
  </si>
  <si>
    <t xml:space="preserve">HENRIQUE SOUZA CAMOICO</t>
  </si>
  <si>
    <t xml:space="preserve">060.135.281-52</t>
  </si>
  <si>
    <t xml:space="preserve">IANCA DALILA ARGUELHO BADO</t>
  </si>
  <si>
    <t xml:space="preserve">QUÍMICA</t>
  </si>
  <si>
    <t xml:space="preserve">046.107.231-90</t>
  </si>
  <si>
    <t xml:space="preserve">IGOR DE ALMEIDA BALDUINO LEITE</t>
  </si>
  <si>
    <t xml:space="preserve">046.107.231-90 </t>
  </si>
  <si>
    <t xml:space="preserve">037.008.351-24</t>
  </si>
  <si>
    <t xml:space="preserve">INAE DE OLIVEIRA AQUINO</t>
  </si>
  <si>
    <t xml:space="preserve">TECIDOS I </t>
  </si>
  <si>
    <t xml:space="preserve">039.424.741-82</t>
  </si>
  <si>
    <t xml:space="preserve">ISABELA MONTEIRO TONIASSO</t>
  </si>
  <si>
    <t xml:space="preserve">064.267.724-70 </t>
  </si>
  <si>
    <t xml:space="preserve">ISABELELLE SERAFIM MONTE</t>
  </si>
  <si>
    <t xml:space="preserve">043.132.491-33 </t>
  </si>
  <si>
    <t xml:space="preserve">IURY VENÂNCIO PINHEIRO</t>
  </si>
  <si>
    <t xml:space="preserve">074.711.886-85 </t>
  </si>
  <si>
    <t xml:space="preserve">JARDEL GOMES ALVARENGA</t>
  </si>
  <si>
    <t xml:space="preserve">073.515.891-60 </t>
  </si>
  <si>
    <t xml:space="preserve">JEFERSON WILLIAN VIEIRA SILVA </t>
  </si>
  <si>
    <t xml:space="preserve">JANNE YUKIKO YOSHIKAWA OEIRAS LACHI</t>
  </si>
  <si>
    <t xml:space="preserve">546.969.412-72 </t>
  </si>
  <si>
    <t xml:space="preserve">JENNIFER KAREN MORAIS LAGO</t>
  </si>
  <si>
    <t xml:space="preserve">BOLSISTA PARA VOLUNTÁRIO</t>
  </si>
  <si>
    <t xml:space="preserve">036.552.411-51 </t>
  </si>
  <si>
    <t xml:space="preserve">JÉSSICA DE CARVALHO MARTELLI MIURA</t>
  </si>
  <si>
    <t xml:space="preserve">CÉLULAS</t>
  </si>
  <si>
    <t xml:space="preserve">VIRGINIA DEMARCHI KAPPEL TRICHEZ</t>
  </si>
  <si>
    <t xml:space="preserve">063.463.411-97 </t>
  </si>
  <si>
    <t xml:space="preserve">JHANE KLISTINY SOARES DA SILVA</t>
  </si>
  <si>
    <t xml:space="preserve">
065.482.431-29</t>
  </si>
  <si>
    <t xml:space="preserve">JOAO VITOR FURTADO SILVA</t>
  </si>
  <si>
    <t xml:space="preserve">BIOTECNOLOGIA VEGETAL</t>
  </si>
  <si>
    <t xml:space="preserve">CLAUDIA ROBERTA DAMIANI</t>
  </si>
  <si>
    <t xml:space="preserve">070.897.721-95</t>
  </si>
  <si>
    <t xml:space="preserve">JOVANA PANDOLFO</t>
  </si>
  <si>
    <t xml:space="preserve">052.469.721-35 </t>
  </si>
  <si>
    <t xml:space="preserve">KARINE NOGUEIRA GOMES DE MIRANDA </t>
  </si>
  <si>
    <t xml:space="preserve">TÉCNICA OPERATÓRIA E CIRURGIA EXPERIMENTAL</t>
  </si>
  <si>
    <t xml:space="preserve"> 059.885.671-42</t>
  </si>
  <si>
    <t xml:space="preserve">KENIA PIVETTA SABINO</t>
  </si>
  <si>
    <t xml:space="preserve">050.837.791-96 </t>
  </si>
  <si>
    <t xml:space="preserve">LAISA APARECIDA FERREIRA MELLO</t>
  </si>
  <si>
    <t xml:space="preserve">PROJETO DE CONCRETO ARMADO ASSISTIDO POR COMPUTADOR</t>
  </si>
  <si>
    <t xml:space="preserve">FILIPE BITTENCOURT FIGUEIREDO</t>
  </si>
  <si>
    <t xml:space="preserve">066.399.071-86 </t>
  </si>
  <si>
    <t xml:space="preserve">LARISSA DANTAS GONÇALVES</t>
  </si>
  <si>
    <t xml:space="preserve">054.514.071-42 </t>
  </si>
  <si>
    <t xml:space="preserve">LARISSA SELINI DORCE</t>
  </si>
  <si>
    <t xml:space="preserve">MICROBIOLOGIA AQUÁTICA</t>
  </si>
  <si>
    <t xml:space="preserve">024.430.551-08</t>
  </si>
  <si>
    <t xml:space="preserve">LAUDEMIR PAES VARGAS </t>
  </si>
  <si>
    <t xml:space="preserve">FUNDAMENTOS DE MATEMÁTICA II</t>
  </si>
  <si>
    <t xml:space="preserve">045.077.421-02 </t>
  </si>
  <si>
    <t xml:space="preserve">LAVINIA DOS SANTOS CHAGAS</t>
  </si>
  <si>
    <t xml:space="preserve">QUÍMICA – LICENCIATURA</t>
  </si>
  <si>
    <t xml:space="preserve">048.997.931-97</t>
  </si>
  <si>
    <t xml:space="preserve">LEILANE JANUARIO DE LIMA</t>
  </si>
  <si>
    <t xml:space="preserve">QUÍMICA GERAL EXPERIMENTAL I</t>
  </si>
  <si>
    <t xml:space="preserve">102.358.536-74</t>
  </si>
  <si>
    <t xml:space="preserve">LETICIA ANGELICA DA SILVA </t>
  </si>
  <si>
    <t xml:space="preserve">485.100.528-83</t>
  </si>
  <si>
    <t xml:space="preserve">LETICIA COLLI GUZELOTTO</t>
  </si>
  <si>
    <t xml:space="preserve">343.249.988-41</t>
  </si>
  <si>
    <t xml:space="preserve">LILIANA FRANCISCO SILVA JAPENISK</t>
  </si>
  <si>
    <t xml:space="preserve">079.730.656-01 </t>
  </si>
  <si>
    <t xml:space="preserve">LIVIA ALMEIDA ROCHA BANDEIRA</t>
  </si>
  <si>
    <t xml:space="preserve">036.049.991-03</t>
  </si>
  <si>
    <t xml:space="preserve">LUAN CARLOS DE ÁVILA PESSOA</t>
  </si>
  <si>
    <t xml:space="preserve">EDILENO DE ALMEIDA SANTOS</t>
  </si>
  <si>
    <t xml:space="preserve">088.534.046-98 </t>
  </si>
  <si>
    <t xml:space="preserve">LUAN ESTEVAM DE ANDRADE TRINDADE</t>
  </si>
  <si>
    <t xml:space="preserve">051.312.671-61</t>
  </si>
  <si>
    <t xml:space="preserve">LUANA LARA MENEZES LUNA </t>
  </si>
  <si>
    <t xml:space="preserve">GESTÃO DE UNIDADES DE ALIMENTAÇÃO E NUTRIÇÃO</t>
  </si>
  <si>
    <t xml:space="preserve">CAROLINE CAMILA MOREIRA</t>
  </si>
  <si>
    <t xml:space="preserve">044.038.331-52 </t>
  </si>
  <si>
    <t xml:space="preserve">LUANA TEIXEIRA DALEASTE</t>
  </si>
  <si>
    <t xml:space="preserve">USO E REUSO DE ÁGUA NA INDUSTRIA DE ALIMENTOS</t>
  </si>
  <si>
    <t xml:space="preserve">LEANDRO OSMAR WERLE</t>
  </si>
  <si>
    <t xml:space="preserve">
039.659.491-36</t>
  </si>
  <si>
    <t xml:space="preserve">LUCAS DUTRA NEHME</t>
  </si>
  <si>
    <t xml:space="preserve">023.719.161-02 </t>
  </si>
  <si>
    <t xml:space="preserve">066.707.321-39 </t>
  </si>
  <si>
    <t xml:space="preserve">LUCAS SILVA VERÃO</t>
  </si>
  <si>
    <t xml:space="preserve">049.164.431-01</t>
  </si>
  <si>
    <t xml:space="preserve">LUIS FELIPE GONCALVES COLPO </t>
  </si>
  <si>
    <t xml:space="preserve">057.616.811-45</t>
  </si>
  <si>
    <t xml:space="preserve">LUIS FERNANDO BARBOSA MERCADO</t>
  </si>
  <si>
    <t xml:space="preserve">ESTÁTICA DOS CORPOS RIGIDOS</t>
  </si>
  <si>
    <t xml:space="preserve">ECONOMIA</t>
  </si>
  <si>
    <t xml:space="preserve">471.865.578-13 </t>
  </si>
  <si>
    <t xml:space="preserve">LUIS FERNANDO DOS SANTOS ASSENSIO</t>
  </si>
  <si>
    <t xml:space="preserve">ECONOMIA APLICADA I</t>
  </si>
  <si>
    <t xml:space="preserve">PEDRO RODRIGUES DE OLIVEIRA</t>
  </si>
  <si>
    <t xml:space="preserve">046.515.331-32</t>
  </si>
  <si>
    <t xml:space="preserve">LUIS HENRIQUE FRANCO PAEL ZANOLLA</t>
  </si>
  <si>
    <t xml:space="preserve">068.707.431-26 </t>
  </si>
  <si>
    <t xml:space="preserve">LUIS MIGUEL DA SILVA ALVAREZ</t>
  </si>
  <si>
    <t xml:space="preserve">QUÍMICA </t>
  </si>
  <si>
    <t xml:space="preserve">051.363.491-66</t>
  </si>
  <si>
    <t xml:space="preserve">MAICKON OCAMPOS DOS SANTOS </t>
  </si>
  <si>
    <t xml:space="preserve">020.930.681-50 </t>
  </si>
  <si>
    <t xml:space="preserve">MARCELO EIDY FUKUDA LINS</t>
  </si>
  <si>
    <t xml:space="preserve">073.322.591-84</t>
  </si>
  <si>
    <t xml:space="preserve">MARIA DOLORES LOBATO DO NASCIMENTO</t>
  </si>
  <si>
    <t xml:space="preserve">058.311.441-51</t>
  </si>
  <si>
    <t xml:space="preserve">MARIA EDUARDA NERVA ALMEIDA </t>
  </si>
  <si>
    <t xml:space="preserve">054.675.051-65 </t>
  </si>
  <si>
    <t xml:space="preserve">MARIA FERNANDA MIRANDA MENEGATI</t>
  </si>
  <si>
    <t xml:space="preserve">TÉCNICA DIETÉTICA II</t>
  </si>
  <si>
    <t xml:space="preserve">CLAUDIA GONÇALVES DE LIMA</t>
  </si>
  <si>
    <t xml:space="preserve">046.716.801-65 </t>
  </si>
  <si>
    <t xml:space="preserve">MARIA THERESA DE ALENCAR RAMSDORF</t>
  </si>
  <si>
    <t xml:space="preserve">026.765.651-33 </t>
  </si>
  <si>
    <t xml:space="preserve">MARIANA BULHOES DOS SANTOS</t>
  </si>
  <si>
    <t xml:space="preserve">433.602.698-02 </t>
  </si>
  <si>
    <t xml:space="preserve">MARILIA DE SOUZA VERGARA</t>
  </si>
  <si>
    <t xml:space="preserve">452.125.438-19</t>
  </si>
  <si>
    <t xml:space="preserve">MATHEUS VIEIRA ZARATE</t>
  </si>
  <si>
    <t xml:space="preserve">051.660.241-17 </t>
  </si>
  <si>
    <t xml:space="preserve">MATHEUS YUDI ISHIY RODRIGUES </t>
  </si>
  <si>
    <t xml:space="preserve">031.802.511-66</t>
  </si>
  <si>
    <t xml:space="preserve">MIKELLY CRISTINA DO AMARAL ALVES</t>
  </si>
  <si>
    <t xml:space="preserve">044.166.045-21</t>
  </si>
  <si>
    <t xml:space="preserve">MURILO STEIN OLIVEIRA</t>
  </si>
  <si>
    <t xml:space="preserve">BOTÂNICA I</t>
  </si>
  <si>
    <t xml:space="preserve">047.030.411-11 </t>
  </si>
  <si>
    <t xml:space="preserve">NATASHA VILLA ROLON</t>
  </si>
  <si>
    <t xml:space="preserve">OPERAÇÕES UNITÁRIAS II</t>
  </si>
  <si>
    <t xml:space="preserve">047.885.341-69 </t>
  </si>
  <si>
    <t xml:space="preserve">NATHÁLIA LUCENA DE OLIVEIRA </t>
  </si>
  <si>
    <t xml:space="preserve">SANEAMENTO</t>
  </si>
  <si>
    <t xml:space="preserve">LOIDE ANGELINI SOBRINHA</t>
  </si>
  <si>
    <t xml:space="preserve">045.421.051-56 </t>
  </si>
  <si>
    <t xml:space="preserve">NATHALYA ALICE DE LIMA</t>
  </si>
  <si>
    <t xml:space="preserve">704.327.101-08 </t>
  </si>
  <si>
    <t xml:space="preserve">NAYARA DE ARAUJO CARDOSO </t>
  </si>
  <si>
    <t xml:space="preserve">041.501.351-85 </t>
  </si>
  <si>
    <t xml:space="preserve">NYCOLLE BUENO GARCIA</t>
  </si>
  <si>
    <t xml:space="preserve">278.714.168-47</t>
  </si>
  <si>
    <t xml:space="preserve">OSVALDO MEIRELLES DE OLIVEIRA NETO</t>
  </si>
  <si>
    <t xml:space="preserve">
059.358.691-36</t>
  </si>
  <si>
    <t xml:space="preserve">PATRICIA DO CARMO GAUER</t>
  </si>
  <si>
    <t xml:space="preserve">RANICULTURA</t>
  </si>
  <si>
    <t xml:space="preserve">052.111.711-95</t>
  </si>
  <si>
    <t xml:space="preserve">PAULA APARECIDA LARRE FERREIRA</t>
  </si>
  <si>
    <t xml:space="preserve">GEOGRAFIA</t>
  </si>
  <si>
    <t xml:space="preserve">471.986.458-95 </t>
  </si>
  <si>
    <t xml:space="preserve">PEDRO ANTONIO ARAUJO DA SILVA </t>
  </si>
  <si>
    <t xml:space="preserve">CARTOGRAFIA TEMÁTICA</t>
  </si>
  <si>
    <t xml:space="preserve">ADEIR ARCHANJO DA MOTA</t>
  </si>
  <si>
    <t xml:space="preserve">050.174.641-23</t>
  </si>
  <si>
    <t xml:space="preserve">PEDRO AUGUSTO MARQUES SANCHES</t>
  </si>
  <si>
    <t xml:space="preserve">FAZER IS TORNANDO SEM EFEITO</t>
  </si>
  <si>
    <t xml:space="preserve">077.252.276-60 </t>
  </si>
  <si>
    <t xml:space="preserve">PEDRO HENRIQUE DA MATTA CARMO</t>
  </si>
  <si>
    <t xml:space="preserve">033.491.661-56</t>
  </si>
  <si>
    <t xml:space="preserve">PEDRO HENRIQUE DE SOUZA FERREIRA</t>
  </si>
  <si>
    <t xml:space="preserve">485.954.068-98 </t>
  </si>
  <si>
    <t xml:space="preserve">POLIANNA MILLENE DA SILVA ESCOLA </t>
  </si>
  <si>
    <t xml:space="preserve">068.131.151-70 </t>
  </si>
  <si>
    <t xml:space="preserve">RAFAEL DA SILVA</t>
  </si>
  <si>
    <t xml:space="preserve">475.122.018-77 </t>
  </si>
  <si>
    <t xml:space="preserve">RAFAELA PELLOI MERLOTI</t>
  </si>
  <si>
    <t xml:space="preserve">466.102.808-27 </t>
  </si>
  <si>
    <t xml:space="preserve">RAUL FERREIRA ROCHA</t>
  </si>
  <si>
    <t xml:space="preserve">ELETRÔNICA ANALÓGICA</t>
  </si>
  <si>
    <t xml:space="preserve">GERSON BESSA GIBELLI</t>
  </si>
  <si>
    <t xml:space="preserve">703.258.241-93 </t>
  </si>
  <si>
    <t xml:space="preserve">RAYSSA KELLY DE SOUZA CHAVES</t>
  </si>
  <si>
    <t xml:space="preserve">055.310.111-05</t>
  </si>
  <si>
    <t xml:space="preserve">ROBERTO QUINHONE VEIGA DURAIS</t>
  </si>
  <si>
    <t xml:space="preserve">045.891.231-00 </t>
  </si>
  <si>
    <t xml:space="preserve">SAHRA AMARAL ARROYO</t>
  </si>
  <si>
    <t xml:space="preserve">058.593.961-63</t>
  </si>
  <si>
    <t xml:space="preserve">SARA DOS SANTOS FELIX VIEIRA</t>
  </si>
  <si>
    <t xml:space="preserve">460.216.488-97 </t>
  </si>
  <si>
    <t xml:space="preserve">SARAH AKEMI SASAKI</t>
  </si>
  <si>
    <t xml:space="preserve">FÍSICA</t>
  </si>
  <si>
    <t xml:space="preserve">053.632.711-41</t>
  </si>
  <si>
    <t xml:space="preserve">SERGIO DOS SANTOS MORAES</t>
  </si>
  <si>
    <t xml:space="preserve">227.065.948-10 </t>
  </si>
  <si>
    <t xml:space="preserve">STEFANIA PEREZ MEDEIROS</t>
  </si>
  <si>
    <t xml:space="preserve">MICROBIOLOGIA APLICADA A ALIMENTOS</t>
  </si>
  <si>
    <t xml:space="preserve">CRISTINA TOSTES FILGUEIRAS</t>
  </si>
  <si>
    <t xml:space="preserve">414.086.488-57 </t>
  </si>
  <si>
    <t xml:space="preserve">TABATA ALVES CORREA</t>
  </si>
  <si>
    <t xml:space="preserve">
349.815.488-50</t>
  </si>
  <si>
    <t xml:space="preserve">TAMIRES MARQUES PAES DA CUNHA</t>
  </si>
  <si>
    <t xml:space="preserve">377.039.898-00 </t>
  </si>
  <si>
    <t xml:space="preserve">THAIS GIMENES BACHEGA</t>
  </si>
  <si>
    <t xml:space="preserve">036.463.721-84 </t>
  </si>
  <si>
    <t xml:space="preserve">THAIS NUNES MENDONÇA</t>
  </si>
  <si>
    <t xml:space="preserve">018.095.651-54 </t>
  </si>
  <si>
    <t xml:space="preserve">THIAGO HENRIQUE BRUM NASCIMENTO </t>
  </si>
  <si>
    <t xml:space="preserve">HIDRÁULICA I</t>
  </si>
  <si>
    <t xml:space="preserve">TORNADO SEM EFEITO</t>
  </si>
  <si>
    <t xml:space="preserve">056.430.551-04 </t>
  </si>
  <si>
    <t xml:space="preserve">TIAGO PAEL DO AMARAL</t>
  </si>
  <si>
    <t xml:space="preserve">IMPLANTAÇÃO, CONDUÇÃO E ANÁLISE DE EXPERIMENTOS AGROPECUÁRIOS</t>
  </si>
  <si>
    <t xml:space="preserve">032.414.621-37</t>
  </si>
  <si>
    <t xml:space="preserve">VICTOR ALEXANDRE PEREIRA FREITAS</t>
  </si>
  <si>
    <t xml:space="preserve">BIOINFORMÁTICA II</t>
  </si>
  <si>
    <t xml:space="preserve">026.917.071-56</t>
  </si>
  <si>
    <t xml:space="preserve">VINICIUS NELSON BARBOZA DE SOUZA</t>
  </si>
  <si>
    <t xml:space="preserve">VINICIUS NELSON BARBOZA DE SOUZA </t>
  </si>
  <si>
    <t xml:space="preserve">064.333.561-76</t>
  </si>
  <si>
    <t xml:space="preserve">VIVIANE EDNEIA OSMARINI</t>
  </si>
  <si>
    <t xml:space="preserve">043.910.619-29</t>
  </si>
  <si>
    <t xml:space="preserve">YURI GABRIEL MIRANDA</t>
  </si>
  <si>
    <t xml:space="preserve">059.162.851-16 </t>
  </si>
  <si>
    <t xml:space="preserve">YURI MAX DA SILVA NUNES </t>
  </si>
  <si>
    <t xml:space="preserve">CONTROLE DE PAGAMENTOS MONITORIA 2019/1 VOLUNTÁRIOS</t>
  </si>
  <si>
    <t xml:space="preserve">NOME</t>
  </si>
  <si>
    <t xml:space="preserve">DISCIPLINA MONITORIA</t>
  </si>
  <si>
    <t xml:space="preserve">18/02 A 07/03</t>
  </si>
  <si>
    <t xml:space="preserve">08/03 A 07/04</t>
  </si>
  <si>
    <t xml:space="preserve">08/04 A 07/05</t>
  </si>
  <si>
    <t xml:space="preserve">08/05 A 29/06</t>
  </si>
  <si>
    <t xml:space="preserve">Professor</t>
  </si>
  <si>
    <t xml:space="preserve">e-mail professor</t>
  </si>
  <si>
    <t xml:space="preserve">agathaoliveira13@yahoo.com.br;</t>
  </si>
  <si>
    <t xml:space="preserve">NelsonJunior@ufgd.edu.br;</t>
  </si>
  <si>
    <t xml:space="preserve">marquesrosafilhoa@gmail.com;</t>
  </si>
  <si>
    <t xml:space="preserve">PauloBertoletto@ufgd.edu.br;</t>
  </si>
  <si>
    <t xml:space="preserve">CandidaKassuya@ufgd.edu.br;</t>
  </si>
  <si>
    <t xml:space="preserve">caldattoamanda@outlook.com;</t>
  </si>
  <si>
    <t xml:space="preserve">AndersonFerreira@ufgd.edu.br;</t>
  </si>
  <si>
    <t xml:space="preserve">anandami@msn.com;</t>
  </si>
  <si>
    <t xml:space="preserve">SilviaFigueira@ufgd.edu.br;</t>
  </si>
  <si>
    <t xml:space="preserve">1609matsubara.anna@gmail.com;</t>
  </si>
  <si>
    <t xml:space="preserve">anaeleuterioelizabeth@gmail.com;</t>
  </si>
  <si>
    <t xml:space="preserve">RosangelaLima@ufgd.edu.br;</t>
  </si>
  <si>
    <t xml:space="preserve">martinsangelabeatriz@gmail.com;</t>
  </si>
  <si>
    <t xml:space="preserve">vivianatorres@ufgd.edu.br; luizsantosjunior@ufgd.edu.br;</t>
  </si>
  <si>
    <t xml:space="preserve">aretuza_rocha@hotmail.com;</t>
  </si>
  <si>
    <t xml:space="preserve">FabianaRaupp@ufgd.edu.br;</t>
  </si>
  <si>
    <t xml:space="preserve">babi.libanio@yahoo.com;</t>
  </si>
  <si>
    <t xml:space="preserve">clauciahonorato@ufgd.edu.br;</t>
  </si>
  <si>
    <t xml:space="preserve">bia_beatriz_7@hotmail.com;</t>
  </si>
  <si>
    <t xml:space="preserve">JoseMiranda@ufgd.edu.br; </t>
  </si>
  <si>
    <t xml:space="preserve">alba.br@gmail.com;</t>
  </si>
  <si>
    <t xml:space="preserve">camilla.rode@hotmail.com;</t>
  </si>
  <si>
    <t xml:space="preserve">carolinecristina_gomes@hotmail.com;</t>
  </si>
  <si>
    <t xml:space="preserve">carolalexandre264@gmail.com;</t>
  </si>
  <si>
    <t xml:space="preserve">carolinerocha_ss@hotmail.com;</t>
  </si>
  <si>
    <t xml:space="preserve">tornada sem efeito</t>
  </si>
  <si>
    <t xml:space="preserve">AntonioSouza@ufgd.edu.br;</t>
  </si>
  <si>
    <t xml:space="preserve">cassia_paula_98@hotmail.com;</t>
  </si>
  <si>
    <t xml:space="preserve">ricardofernandes@ufgd.edu.br;</t>
  </si>
  <si>
    <t xml:space="preserve">cathyoshikawa@gmail.com;</t>
  </si>
  <si>
    <t xml:space="preserve">RooseveltSouza@ufgd.edu.br;</t>
  </si>
  <si>
    <t xml:space="preserve">juling07-@hotmail.com;</t>
  </si>
  <si>
    <t xml:space="preserve">MonicaMoraes@ufgd.edu.br; </t>
  </si>
  <si>
    <t xml:space="preserve">christiangref12@gmail.com;</t>
  </si>
  <si>
    <t xml:space="preserve">SueliOhata@ufgd.edu.br; </t>
  </si>
  <si>
    <t xml:space="preserve">clarakerida@gmail.com.com;</t>
  </si>
  <si>
    <t xml:space="preserve">SilviaGomes@ufgd.edu.br;</t>
  </si>
  <si>
    <t xml:space="preserve">clarasfortini@outlook.com;</t>
  </si>
  <si>
    <t xml:space="preserve">disciplina interrompida</t>
  </si>
  <si>
    <t xml:space="preserve">DISCIPLINA FOI INTERROMPIDA  NO MEIO DO SEMESTRE</t>
  </si>
  <si>
    <t xml:space="preserve">cristb13@yahoo.com.br;</t>
  </si>
  <si>
    <t xml:space="preserve">daianemedina-11@hotmail.com;</t>
  </si>
  <si>
    <t xml:space="preserve">EmiliaBalthazar@ufgd.edu.br; </t>
  </si>
  <si>
    <t xml:space="preserve">daniel.setmefree1160@gmail.com;</t>
  </si>
  <si>
    <t xml:space="preserve">RodrigoSacchi@ufgd.edu.br; </t>
  </si>
  <si>
    <t xml:space="preserve">alvaresdayane@gmail.com;</t>
  </si>
  <si>
    <t xml:space="preserve">Maricybonfa@ufgd.edu.br; </t>
  </si>
  <si>
    <t xml:space="preserve">djalmafilho.26@gmail.com;</t>
  </si>
  <si>
    <t xml:space="preserve">douglas.canella@hotmail.com;</t>
  </si>
  <si>
    <t xml:space="preserve">bertipaglieduardo@gmail.com;</t>
  </si>
  <si>
    <t xml:space="preserve">eloisaherrig1@gmail.com;</t>
  </si>
  <si>
    <t xml:space="preserve">DanieleAlbuquerque@ufgd.edu.br;</t>
  </si>
  <si>
    <t xml:space="preserve">manumatosp@gmail.com;</t>
  </si>
  <si>
    <t xml:space="preserve">MabioSilva@ufgd.edu.br; </t>
  </si>
  <si>
    <t xml:space="preserve">evellynmachadof@gmail.com;</t>
  </si>
  <si>
    <t xml:space="preserve">fabercarneiro@gmail.com;</t>
  </si>
  <si>
    <t xml:space="preserve">fatimatermos.ft@gmail.com;</t>
  </si>
  <si>
    <t xml:space="preserve">felipemendesmerey@hotmail.com;</t>
  </si>
  <si>
    <t xml:space="preserve">AlexeiaGrisolia@ufgd.edu.br; Bcrispim@ufgd.edu.br;</t>
  </si>
  <si>
    <t xml:space="preserve">felipeabdanur@hotmail.com;</t>
  </si>
  <si>
    <t xml:space="preserve">s3fernanda@hotmail.com;</t>
  </si>
  <si>
    <t xml:space="preserve">ArianySantos@ufgd.edu.br;</t>
  </si>
  <si>
    <t xml:space="preserve">teixeirabritogabriel@gmail.com;</t>
  </si>
  <si>
    <t xml:space="preserve">gabrielaavidigal@hotmail.com;</t>
  </si>
  <si>
    <t xml:space="preserve">gabi_rotili@hotmail.com;</t>
  </si>
  <si>
    <t xml:space="preserve">gaby_msg@hotmail.com;</t>
  </si>
  <si>
    <t xml:space="preserve">giovana-cristofari@hotmail.com;</t>
  </si>
  <si>
    <t xml:space="preserve">gioguarizo@gmail.com;</t>
  </si>
  <si>
    <t xml:space="preserve">giusad@hotmail.com;</t>
  </si>
  <si>
    <t xml:space="preserve">gustavomacamargo@gmail.com;</t>
  </si>
  <si>
    <t xml:space="preserve">AndreMello@ufgd.edu.br;</t>
  </si>
  <si>
    <t xml:space="preserve">gustavoofranca@gmail.com;</t>
  </si>
  <si>
    <t xml:space="preserve">gustavo.rodigheri@hotmail.com;</t>
  </si>
  <si>
    <t xml:space="preserve">heitorcpoliseli@gmail.com;</t>
  </si>
  <si>
    <t xml:space="preserve">helmutkrzisch@ufgd.edu.br;</t>
  </si>
  <si>
    <t xml:space="preserve">henrick314@gmail.com;</t>
  </si>
  <si>
    <t xml:space="preserve">iancaarguelho@hotmail.com;</t>
  </si>
  <si>
    <t xml:space="preserve">RaquelGalante@ufgd.edu.br; </t>
  </si>
  <si>
    <t xml:space="preserve">balduigor@gmail.com;</t>
  </si>
  <si>
    <t xml:space="preserve">inaeaquino@gmail.com;</t>
  </si>
  <si>
    <t xml:space="preserve">toniasso1997@gmail.com;</t>
  </si>
  <si>
    <t xml:space="preserve">LucianaBorges@ufgd.edu.br; </t>
  </si>
  <si>
    <t xml:space="preserve">iuryvenancio@outlook.com;</t>
  </si>
  <si>
    <t xml:space="preserve">jardelalvarenga@hotmail.com;</t>
  </si>
  <si>
    <t xml:space="preserve">jeferson.wvs@outlook.com;</t>
  </si>
  <si>
    <t xml:space="preserve">jenniferkaren1521@gmail.com;</t>
  </si>
  <si>
    <t xml:space="preserve">jemartelli@gmail.com;</t>
  </si>
  <si>
    <t xml:space="preserve">VirginiaKappel@ufgd.edu.br; </t>
  </si>
  <si>
    <t xml:space="preserve">JhaneKlistinyS@gmail.com;</t>
  </si>
  <si>
    <t xml:space="preserve">furtado_joaovitor@hotmail.com;</t>
  </si>
  <si>
    <t xml:space="preserve">ClaudiaDamiani@ufgd.edu.br; </t>
  </si>
  <si>
    <t xml:space="preserve">jopandolfo@hotmail.com;</t>
  </si>
  <si>
    <t xml:space="preserve">kaarinenog@gmail.com;</t>
  </si>
  <si>
    <t xml:space="preserve">keniaopivetta@gmail.com;</t>
  </si>
  <si>
    <t xml:space="preserve">dantas.lari16@gmail.com;</t>
  </si>
  <si>
    <t xml:space="preserve">larissadorce@hotmail.com;</t>
  </si>
  <si>
    <t xml:space="preserve">lavbar@hotmail.com;</t>
  </si>
  <si>
    <t xml:space="preserve">leilane.j.l@hotmail.com;</t>
  </si>
  <si>
    <t xml:space="preserve">CristianaSilva@ufgd.edu.br;</t>
  </si>
  <si>
    <t xml:space="preserve">leticiaangelicacamargos@hotmail.com;</t>
  </si>
  <si>
    <t xml:space="preserve">leticiacolli22@gmail.com;</t>
  </si>
  <si>
    <t xml:space="preserve">lilianajapeniski@gmail.com;</t>
  </si>
  <si>
    <t xml:space="preserve">ilinivis.lili@outlook.com;</t>
  </si>
  <si>
    <t xml:space="preserve">luan_c.pessoa@hotmail.com;</t>
  </si>
  <si>
    <t xml:space="preserve">EdilenoSantos@ufgd.edu.br;</t>
  </si>
  <si>
    <t xml:space="preserve">luan.estevam.trindade@gmail.com;</t>
  </si>
  <si>
    <t xml:space="preserve">luana.dourados@hotmail.com;</t>
  </si>
  <si>
    <t xml:space="preserve">CarolineMoreira@ufgd.edu.br;</t>
  </si>
  <si>
    <t xml:space="preserve">luanadaleaste@gmail.com;</t>
  </si>
  <si>
    <t xml:space="preserve">LeandroWerle@ufgd.edu.br; </t>
  </si>
  <si>
    <t xml:space="preserve">ldnehme@gmail.com;</t>
  </si>
  <si>
    <t xml:space="preserve">lucasrsantacruz10@gmail.com;</t>
  </si>
  <si>
    <t xml:space="preserve">lucas08041@hotmail.com;</t>
  </si>
  <si>
    <t xml:space="preserve">luiz.kizaru@outlook.com;</t>
  </si>
  <si>
    <t xml:space="preserve">AgleisonOmido@ufgd.edu.br; </t>
  </si>
  <si>
    <t xml:space="preserve">luiszanolla@hotmail.com;</t>
  </si>
  <si>
    <t xml:space="preserve">luismiguelsilvaalvarez@gmail.com;</t>
  </si>
  <si>
    <t xml:space="preserve">maickon_ocampos@hotmail.com;</t>
  </si>
  <si>
    <t xml:space="preserve">eidyfukuda@hotmail.com;</t>
  </si>
  <si>
    <t xml:space="preserve">marialobato312@gmail.com;</t>
  </si>
  <si>
    <t xml:space="preserve">eduardanerva@hotmail.com;</t>
  </si>
  <si>
    <t xml:space="preserve">nandamenegati@hotmail.com;</t>
  </si>
  <si>
    <t xml:space="preserve">Desligada 30/04</t>
  </si>
  <si>
    <t xml:space="preserve">mariatete.99.mtar@gmail.com;</t>
  </si>
  <si>
    <t xml:space="preserve">mari_20_bulhoes@hotmail.com;</t>
  </si>
  <si>
    <t xml:space="preserve">marilia_svergara@hotmail.com;</t>
  </si>
  <si>
    <t xml:space="preserve">matheuszaratess@gmail.com;</t>
  </si>
  <si>
    <t xml:space="preserve">matheusyudi77@hotmail.com;</t>
  </si>
  <si>
    <t xml:space="preserve">steinmurilo0@gmail.com;</t>
  </si>
  <si>
    <t xml:space="preserve">rolonnatasha@hotmail.com;</t>
  </si>
  <si>
    <t xml:space="preserve">nathalia.lucena@outlook.com;</t>
  </si>
  <si>
    <t xml:space="preserve">LOIDESOBRINHA@ufgd.edu.br;</t>
  </si>
  <si>
    <t xml:space="preserve">nathalyalima22@gmail.com;</t>
  </si>
  <si>
    <t xml:space="preserve">nay1araujocardoso@gmail.com;</t>
  </si>
  <si>
    <t xml:space="preserve">osvaldoneto.med@yahoo.com;</t>
  </si>
  <si>
    <t xml:space="preserve">patriciagauer-1122@hotmail.com.br;</t>
  </si>
  <si>
    <t xml:space="preserve">paulalarre08@hotmail.com;</t>
  </si>
  <si>
    <t xml:space="preserve">pedroaraujogeo@gmail.com;</t>
  </si>
  <si>
    <t xml:space="preserve">AdeirMota@ufgd.edu.br; </t>
  </si>
  <si>
    <t xml:space="preserve">pedroamarques.s@gmail.com;</t>
  </si>
  <si>
    <t xml:space="preserve">phmatta@gmail.com;</t>
  </si>
  <si>
    <t xml:space="preserve">ferreira.pedro-@outlook.com;</t>
  </si>
  <si>
    <t xml:space="preserve">poliescola@hotmail.com;</t>
  </si>
  <si>
    <t xml:space="preserve">rafaeldasilva744@gmail.com;</t>
  </si>
  <si>
    <t xml:space="preserve">rafaelamerloti@hotmail.com;</t>
  </si>
  <si>
    <t xml:space="preserve">deraulrocha14@outlook.com;</t>
  </si>
  <si>
    <t xml:space="preserve">GersonGibelli@ufgd.edu.br; </t>
  </si>
  <si>
    <t xml:space="preserve">rayssa_chaves@hotmail.com;</t>
  </si>
  <si>
    <t xml:space="preserve">robertodurais@gmail.com;</t>
  </si>
  <si>
    <t xml:space="preserve">sahra_amaral@hotmail.com;</t>
  </si>
  <si>
    <t xml:space="preserve">sarafelix2011@gmail.com;</t>
  </si>
  <si>
    <t xml:space="preserve">sarah.akemi.sasaki@gmail.com;</t>
  </si>
  <si>
    <t xml:space="preserve">sergiodsmoraes@hotmail.com;</t>
  </si>
  <si>
    <t xml:space="preserve">VanderleaBazao@ufgd.edu.br;</t>
  </si>
  <si>
    <t xml:space="preserve">stefania.medeiros@hotmail.com;</t>
  </si>
  <si>
    <t xml:space="preserve">CristinaFilgueiras@ufgd.edu.br; </t>
  </si>
  <si>
    <t xml:space="preserve">tabata.tac@live.com;</t>
  </si>
  <si>
    <t xml:space="preserve">tamires.mpc@gmail.com;</t>
  </si>
  <si>
    <t xml:space="preserve">thais.bachega@hotmail.com;</t>
  </si>
  <si>
    <t xml:space="preserve">thais__nunes@hotmail.com;</t>
  </si>
  <si>
    <t xml:space="preserve">brum_nascimento@hotmail.com;</t>
  </si>
  <si>
    <t xml:space="preserve">tiagopael@hotmail.com;</t>
  </si>
  <si>
    <t xml:space="preserve">vininbds@hotmail.com;</t>
  </si>
  <si>
    <t xml:space="preserve">vivianeedneia@gmail.com;</t>
  </si>
  <si>
    <t xml:space="preserve">y-gmiranda@outlook.com;</t>
  </si>
  <si>
    <t xml:space="preserve">yuri_max_100@hotmail.com;</t>
  </si>
  <si>
    <t xml:space="preserve">augustopavam@gmail.com;</t>
  </si>
  <si>
    <t xml:space="preserve">RodrigoPereira@ufgd.edu.br; </t>
  </si>
  <si>
    <t xml:space="preserve">vitorfreitas13@hotmail.com;</t>
  </si>
  <si>
    <t xml:space="preserve">luiscolpo1@gmail.com;</t>
  </si>
  <si>
    <t xml:space="preserve">nycollebueno@gmail.com;</t>
  </si>
  <si>
    <t xml:space="preserve">LAUDEMIR PAES VARGAS  17/03</t>
  </si>
  <si>
    <t xml:space="preserve">laudemirvargas@hotmail.com;</t>
  </si>
  <si>
    <t xml:space="preserve">Ingresso 17/03</t>
  </si>
  <si>
    <t xml:space="preserve">SidneiAzevedo@ufgd.edu.br; </t>
  </si>
  <si>
    <t xml:space="preserve">LAISA APARECIDA FERREIRA MELLO 18/02</t>
  </si>
  <si>
    <t xml:space="preserve">laisamello@hotmail.com;</t>
  </si>
  <si>
    <t xml:space="preserve">FILIPEFIGUEIREDO@ufgd.edu.br;</t>
  </si>
  <si>
    <t xml:space="preserve">JESSICA AQUINO MENDES  </t>
  </si>
  <si>
    <t xml:space="preserve">Ingresso 08/04</t>
  </si>
  <si>
    <t xml:space="preserve">LeonardoMartins@ufgd.edu.br;</t>
  </si>
  <si>
    <t xml:space="preserve">aline98_pereira.foletto@hotmail.com;</t>
  </si>
  <si>
    <t xml:space="preserve">isabellemonte@outlook.com; isabelle.monte3@gmail.com;</t>
  </si>
  <si>
    <t xml:space="preserve">nieleperes@gmail.com:</t>
  </si>
  <si>
    <t xml:space="preserve">MIKELLY CRISTINA AMARAL ALVES</t>
  </si>
  <si>
    <t xml:space="preserve">amaralmikelly@gmail.com;</t>
  </si>
  <si>
    <t xml:space="preserve">LUIS FERNANDO DOS SANTOS</t>
  </si>
  <si>
    <t xml:space="preserve">CONTROLE DE PAGAMENTOS MONITORIA 2019/1 BOLSISTAS</t>
  </si>
  <si>
    <t xml:space="preserve">amandaanjos344@gmail.com;</t>
  </si>
  <si>
    <t xml:space="preserve">sem direito a bolsa</t>
  </si>
  <si>
    <t xml:space="preserve">anabaldu@outlook.com;</t>
  </si>
  <si>
    <t xml:space="preserve">anderson.souza095@gmail.com;</t>
  </si>
  <si>
    <t xml:space="preserve">andressa.fe.peixoto@gmail.com;</t>
  </si>
  <si>
    <t xml:space="preserve">barbara_cv_ferro@hotmail.com;</t>
  </si>
  <si>
    <t xml:space="preserve">beasilvasouzazoo@gmail.com;</t>
  </si>
  <si>
    <t xml:space="preserve">biancapaesalmeidasilva@hotmail.com;</t>
  </si>
  <si>
    <t xml:space="preserve">brunocosta1996b@gmail.com;</t>
  </si>
  <si>
    <t xml:space="preserve">brunorecocpo@gmail.com;</t>
  </si>
  <si>
    <t xml:space="preserve">caio—f@hotmail.com;</t>
  </si>
  <si>
    <t xml:space="preserve">engcarj@gmail.com;</t>
  </si>
  <si>
    <t xml:space="preserve">tinavelasquee@gmail.com;</t>
  </si>
  <si>
    <t xml:space="preserve">danielle_smp@hotmail.com;</t>
  </si>
  <si>
    <t xml:space="preserve">denizesilvads.ds@gmail.com;</t>
  </si>
  <si>
    <t xml:space="preserve">
DEYVIS LOPES MOREIRA</t>
  </si>
  <si>
    <t xml:space="preserve">deyvislopes11@gmail.com;</t>
  </si>
  <si>
    <t xml:space="preserve">elirazera02@gmail.com;</t>
  </si>
  <si>
    <t xml:space="preserve">	
FABIANA PINHEIRO DOS SANTOS</t>
  </si>
  <si>
    <t xml:space="preserve">fabi_santos7q@hotmail.com;</t>
  </si>
  <si>
    <t xml:space="preserve">nascimento.fe14@gmail.com;</t>
  </si>
  <si>
    <t xml:space="preserve">freitasgabriel688@gmail.com;</t>
  </si>
  <si>
    <t xml:space="preserve">gabrielmorenovascon@gmail.com;</t>
  </si>
  <si>
    <t xml:space="preserve">gabmm27@gmail.com;</t>
  </si>
  <si>
    <t xml:space="preserve">
GABRIELA ASSUNÇÃO DE ASSIS VIDIGAL</t>
  </si>
  <si>
    <t xml:space="preserve">georamosnogueira@gmail.com;</t>
  </si>
  <si>
    <t xml:space="preserve">radaellicenci@hotmail.com;</t>
  </si>
  <si>
    <t xml:space="preserve">dias.igor98@hotmail.com;</t>
  </si>
  <si>
    <t xml:space="preserve">igorpizarrovieira@gmail.com;</t>
  </si>
  <si>
    <t xml:space="preserve">jessica.aquino.mendes@gmail.com;</t>
  </si>
  <si>
    <t xml:space="preserve">desligada</t>
  </si>
  <si>
    <t xml:space="preserve">jorgeluisalvesalencar@gmail.com;</t>
  </si>
  <si>
    <t xml:space="preserve">kimberly.aderno@gmail.com;</t>
  </si>
  <si>
    <t xml:space="preserve">leandro257@live.com;</t>
  </si>
  <si>
    <t xml:space="preserve">lucas_ortega@hotmail.com;</t>
  </si>
  <si>
    <t xml:space="preserve">lucasbomura@gmail.com;</t>
  </si>
  <si>
    <t xml:space="preserve">luizfelipedeo98@gmail.com;</t>
  </si>
  <si>
    <t xml:space="preserve">marvasconcelos2014@gmail.com;</t>
  </si>
  <si>
    <t xml:space="preserve">matheus.garros@gmail.com;</t>
  </si>
  <si>
    <t xml:space="preserve">rafalskimatheus@outlook.com;</t>
  </si>
  <si>
    <t xml:space="preserve">desligado</t>
  </si>
  <si>
    <t xml:space="preserve">theusrodrigues12@gmail.com;</t>
  </si>
  <si>
    <t xml:space="preserve">PRORROGAÇÃO</t>
  </si>
  <si>
    <t xml:space="preserve">mateusvboliveira@gmail.com;</t>
  </si>
  <si>
    <t xml:space="preserve">mayraferreira04@hotmail.com;</t>
  </si>
  <si>
    <t xml:space="preserve">moniquemendes40@gmail.com;</t>
  </si>
  <si>
    <t xml:space="preserve">nmlopez37@gmail.com;</t>
  </si>
  <si>
    <t xml:space="preserve">silva_pedrohss@hotmail.com;</t>
  </si>
  <si>
    <t xml:space="preserve">raissadarroz26@gmail.com;</t>
  </si>
  <si>
    <t xml:space="preserve">riziaferreira99@gmail.com;</t>
  </si>
  <si>
    <t xml:space="preserve">tali.dos.santos@hotmail.com;</t>
  </si>
  <si>
    <t xml:space="preserve">soarestamires01@gmail.com;</t>
  </si>
  <si>
    <t xml:space="preserve">taynammoraes@gmail.com;</t>
  </si>
  <si>
    <t xml:space="preserve">vhss1301@gmail.com;</t>
  </si>
  <si>
    <t xml:space="preserve">
VINICIUS FARAH PARIZI MEREGE</t>
  </si>
  <si>
    <t xml:space="preserve">vinicius_farah@hotmail.com;</t>
  </si>
  <si>
    <t xml:space="preserve">vini.gon.s.borges@gmail.com;</t>
  </si>
  <si>
    <t xml:space="preserve">perdeu direito a bolsa</t>
  </si>
  <si>
    <t xml:space="preserve">yaraaserrano@hotmail.com;</t>
  </si>
  <si>
    <t xml:space="preserve">luis_felipe_soares@hotmail.com;</t>
  </si>
  <si>
    <t xml:space="preserve">QUIMICA GERAL E ORGANICA</t>
  </si>
  <si>
    <t xml:space="preserve">DESIGNADO EM 18/04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</si>
</sst>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"/>
    <numFmt numFmtId="166" formatCode="@"/>
    <numFmt numFmtId="167" formatCode="[$R$-416]\ * #,##0.00\ ;\-[$R$-416]\ * #,##0.00\ ;[$R$-416]\ * \-#\ ;@\ "/>
    <numFmt numFmtId="168" formatCode="DD/MM/YYYY"/>
    <numFmt numFmtId="169" formatCode="D/M/YYYY"/>
    <numFmt numFmtId="170" formatCode="[$R$]\ #,##0.00;[RED]\-[$R$]\ #,##0.00"/>
    <numFmt numFmtId="171" formatCode="DD/MM/YY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name val="Calibri"/>
      <family val="2"/>
      <charset val="1"/>
    </font>
    <font>
      <sz val="12"/>
      <color rgb="FF333333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FF"/>
      <name val="Times New Roman"/>
      <family val="1"/>
      <charset val="1"/>
    </font>
    <font>
      <sz val="11"/>
      <color rgb="FFCE181E"/>
      <name val="Calibri"/>
      <family val="2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CE181E"/>
      <name val="Calibri"/>
      <family val="2"/>
      <charset val="1"/>
    </font>
    <font>
      <sz val="10"/>
      <color rgb="FF333333"/>
      <name val="Times New Roman"/>
      <family val="1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gathaoliveira13@yahoo.com.br" TargetMode="External"/><Relationship Id="rId2" Type="http://schemas.openxmlformats.org/officeDocument/2006/relationships/hyperlink" Target="mailto:NelsonJunior@ufgd.edu.br" TargetMode="External"/><Relationship Id="rId3" Type="http://schemas.openxmlformats.org/officeDocument/2006/relationships/hyperlink" Target="mailto:marquesrosafilhoa@gmail.com" TargetMode="External"/><Relationship Id="rId4" Type="http://schemas.openxmlformats.org/officeDocument/2006/relationships/hyperlink" Target="mailto:PauloBertoletto@ufgd.edu.br" TargetMode="External"/><Relationship Id="rId5" Type="http://schemas.openxmlformats.org/officeDocument/2006/relationships/hyperlink" Target="mailto:marquesrosafilhoa@gmail.com" TargetMode="External"/><Relationship Id="rId6" Type="http://schemas.openxmlformats.org/officeDocument/2006/relationships/hyperlink" Target="mailto:CandidaKassuya@ufgd.edu.br" TargetMode="External"/><Relationship Id="rId7" Type="http://schemas.openxmlformats.org/officeDocument/2006/relationships/hyperlink" Target="mailto:caldattoamanda@outlook.com" TargetMode="External"/><Relationship Id="rId8" Type="http://schemas.openxmlformats.org/officeDocument/2006/relationships/hyperlink" Target="mailto:AndersonFerreira@ufgd.edu.br" TargetMode="External"/><Relationship Id="rId9" Type="http://schemas.openxmlformats.org/officeDocument/2006/relationships/hyperlink" Target="mailto:anandami@msn.com" TargetMode="External"/><Relationship Id="rId10" Type="http://schemas.openxmlformats.org/officeDocument/2006/relationships/hyperlink" Target="mailto:SilviaFigueira@ufgd.edu.br" TargetMode="External"/><Relationship Id="rId11" Type="http://schemas.openxmlformats.org/officeDocument/2006/relationships/hyperlink" Target="mailto:1609matsubara.anna@gmail.com" TargetMode="External"/><Relationship Id="rId12" Type="http://schemas.openxmlformats.org/officeDocument/2006/relationships/hyperlink" Target="mailto:PauloBertoletto@ufgd.edu.br" TargetMode="External"/><Relationship Id="rId13" Type="http://schemas.openxmlformats.org/officeDocument/2006/relationships/hyperlink" Target="mailto:anaeleuterioelizabeth@gmail.com" TargetMode="External"/><Relationship Id="rId14" Type="http://schemas.openxmlformats.org/officeDocument/2006/relationships/hyperlink" Target="mailto:RosangelaLima@ufgd.edu.br" TargetMode="External"/><Relationship Id="rId15" Type="http://schemas.openxmlformats.org/officeDocument/2006/relationships/hyperlink" Target="mailto:martinsangelabeatriz@gmail.com" TargetMode="External"/><Relationship Id="rId16" Type="http://schemas.openxmlformats.org/officeDocument/2006/relationships/hyperlink" Target="mailto:aretuza_rocha@hotmail.com" TargetMode="External"/><Relationship Id="rId17" Type="http://schemas.openxmlformats.org/officeDocument/2006/relationships/hyperlink" Target="mailto:FabianaRaupp@ufgd.edu.br" TargetMode="External"/><Relationship Id="rId18" Type="http://schemas.openxmlformats.org/officeDocument/2006/relationships/hyperlink" Target="mailto:babi.libanio@yahoo.com" TargetMode="External"/><Relationship Id="rId19" Type="http://schemas.openxmlformats.org/officeDocument/2006/relationships/hyperlink" Target="mailto:clauciahonorato@ufgd.edu.br" TargetMode="External"/><Relationship Id="rId20" Type="http://schemas.openxmlformats.org/officeDocument/2006/relationships/hyperlink" Target="mailto:bia_beatriz_7@hotmail.com" TargetMode="External"/><Relationship Id="rId21" Type="http://schemas.openxmlformats.org/officeDocument/2006/relationships/hyperlink" Target="mailto:alba.br@gmail.com" TargetMode="External"/><Relationship Id="rId22" Type="http://schemas.openxmlformats.org/officeDocument/2006/relationships/hyperlink" Target="mailto:CandidaKassuya@ufgd.edu.br" TargetMode="External"/><Relationship Id="rId23" Type="http://schemas.openxmlformats.org/officeDocument/2006/relationships/hyperlink" Target="mailto:camilla.rode@hotmail.com" TargetMode="External"/><Relationship Id="rId24" Type="http://schemas.openxmlformats.org/officeDocument/2006/relationships/hyperlink" Target="mailto:PauloBertoletto@ufgd.edu.br" TargetMode="External"/><Relationship Id="rId25" Type="http://schemas.openxmlformats.org/officeDocument/2006/relationships/hyperlink" Target="mailto:carolinecristina_gomes@hotmail.com" TargetMode="External"/><Relationship Id="rId26" Type="http://schemas.openxmlformats.org/officeDocument/2006/relationships/hyperlink" Target="mailto:carolalexandre264@gmail.com" TargetMode="External"/><Relationship Id="rId27" Type="http://schemas.openxmlformats.org/officeDocument/2006/relationships/hyperlink" Target="mailto:RosangelaLima@ufgd.edu.br" TargetMode="External"/><Relationship Id="rId28" Type="http://schemas.openxmlformats.org/officeDocument/2006/relationships/hyperlink" Target="mailto:carolinerocha_ss@hotmail.com" TargetMode="External"/><Relationship Id="rId29" Type="http://schemas.openxmlformats.org/officeDocument/2006/relationships/hyperlink" Target="mailto:AntonioSouza@ufgd.edu.br" TargetMode="External"/><Relationship Id="rId30" Type="http://schemas.openxmlformats.org/officeDocument/2006/relationships/hyperlink" Target="mailto:cassia_paula_98@hotmail.com" TargetMode="External"/><Relationship Id="rId31" Type="http://schemas.openxmlformats.org/officeDocument/2006/relationships/hyperlink" Target="mailto:ricardofernandes@ufgd.edu.br" TargetMode="External"/><Relationship Id="rId32" Type="http://schemas.openxmlformats.org/officeDocument/2006/relationships/hyperlink" Target="mailto:cathyoshikawa@gmail.com" TargetMode="External"/><Relationship Id="rId33" Type="http://schemas.openxmlformats.org/officeDocument/2006/relationships/hyperlink" Target="mailto:SilviaFigueira@ufgd.edu.br" TargetMode="External"/><Relationship Id="rId34" Type="http://schemas.openxmlformats.org/officeDocument/2006/relationships/hyperlink" Target="mailto:cathyoshikawa@gmail.com" TargetMode="External"/><Relationship Id="rId35" Type="http://schemas.openxmlformats.org/officeDocument/2006/relationships/hyperlink" Target="mailto:RooseveltSouza@ufgd.edu.br" TargetMode="External"/><Relationship Id="rId36" Type="http://schemas.openxmlformats.org/officeDocument/2006/relationships/hyperlink" Target="mailto:juling07-@hotmail.com" TargetMode="External"/><Relationship Id="rId37" Type="http://schemas.openxmlformats.org/officeDocument/2006/relationships/hyperlink" Target="mailto:christiangref12@gmail.com" TargetMode="External"/><Relationship Id="rId38" Type="http://schemas.openxmlformats.org/officeDocument/2006/relationships/hyperlink" Target="mailto:clarakerida@gmail.com.com" TargetMode="External"/><Relationship Id="rId39" Type="http://schemas.openxmlformats.org/officeDocument/2006/relationships/hyperlink" Target="mailto:SilviaGomes@ufgd.edu.br" TargetMode="External"/><Relationship Id="rId40" Type="http://schemas.openxmlformats.org/officeDocument/2006/relationships/hyperlink" Target="mailto:clarasfortini@outlook.com" TargetMode="External"/><Relationship Id="rId41" Type="http://schemas.openxmlformats.org/officeDocument/2006/relationships/hyperlink" Target="mailto:SilviaFigueira@ufgd.edu.br" TargetMode="External"/><Relationship Id="rId42" Type="http://schemas.openxmlformats.org/officeDocument/2006/relationships/hyperlink" Target="mailto:cristb13@yahoo.com.br" TargetMode="External"/><Relationship Id="rId43" Type="http://schemas.openxmlformats.org/officeDocument/2006/relationships/hyperlink" Target="mailto:CandidaKassuya@ufgd.edu.br" TargetMode="External"/><Relationship Id="rId44" Type="http://schemas.openxmlformats.org/officeDocument/2006/relationships/hyperlink" Target="mailto:daianemedina-11@hotmail.com" TargetMode="External"/><Relationship Id="rId45" Type="http://schemas.openxmlformats.org/officeDocument/2006/relationships/hyperlink" Target="mailto:daniel.setmefree1160@gmail.com" TargetMode="External"/><Relationship Id="rId46" Type="http://schemas.openxmlformats.org/officeDocument/2006/relationships/hyperlink" Target="mailto:alvaresdayane@gmail.com" TargetMode="External"/><Relationship Id="rId47" Type="http://schemas.openxmlformats.org/officeDocument/2006/relationships/hyperlink" Target="mailto:djalmafilho.26@gmail.com" TargetMode="External"/><Relationship Id="rId48" Type="http://schemas.openxmlformats.org/officeDocument/2006/relationships/hyperlink" Target="mailto:djalmafilho.26@gmail.com" TargetMode="External"/><Relationship Id="rId49" Type="http://schemas.openxmlformats.org/officeDocument/2006/relationships/hyperlink" Target="mailto:RosangelaLima@ufgd.edu.br" TargetMode="External"/><Relationship Id="rId50" Type="http://schemas.openxmlformats.org/officeDocument/2006/relationships/hyperlink" Target="mailto:douglas.canella@hotmail.com" TargetMode="External"/><Relationship Id="rId51" Type="http://schemas.openxmlformats.org/officeDocument/2006/relationships/hyperlink" Target="mailto:douglas.canella@hotmail.com" TargetMode="External"/><Relationship Id="rId52" Type="http://schemas.openxmlformats.org/officeDocument/2006/relationships/hyperlink" Target="mailto:NelsonJunior@ufgd.edu.br" TargetMode="External"/><Relationship Id="rId53" Type="http://schemas.openxmlformats.org/officeDocument/2006/relationships/hyperlink" Target="mailto:bertipaglieduardo@gmail.com" TargetMode="External"/><Relationship Id="rId54" Type="http://schemas.openxmlformats.org/officeDocument/2006/relationships/hyperlink" Target="mailto:eloisaherrig1@gmail.com" TargetMode="External"/><Relationship Id="rId55" Type="http://schemas.openxmlformats.org/officeDocument/2006/relationships/hyperlink" Target="mailto:DanieleAlbuquerque@ufgd.edu.br" TargetMode="External"/><Relationship Id="rId56" Type="http://schemas.openxmlformats.org/officeDocument/2006/relationships/hyperlink" Target="mailto:manumatosp@gmail.com" TargetMode="External"/><Relationship Id="rId57" Type="http://schemas.openxmlformats.org/officeDocument/2006/relationships/hyperlink" Target="mailto:evellynmachadof@gmail.com" TargetMode="External"/><Relationship Id="rId58" Type="http://schemas.openxmlformats.org/officeDocument/2006/relationships/hyperlink" Target="mailto:fabercarneiro@gmail.com" TargetMode="External"/><Relationship Id="rId59" Type="http://schemas.openxmlformats.org/officeDocument/2006/relationships/hyperlink" Target="mailto:DanieleAlbuquerque@ufgd.edu.br" TargetMode="External"/><Relationship Id="rId60" Type="http://schemas.openxmlformats.org/officeDocument/2006/relationships/hyperlink" Target="mailto:fatimatermos.ft@gmail.com" TargetMode="External"/><Relationship Id="rId61" Type="http://schemas.openxmlformats.org/officeDocument/2006/relationships/hyperlink" Target="mailto:felipemendesmerey@hotmail.com" TargetMode="External"/><Relationship Id="rId62" Type="http://schemas.openxmlformats.org/officeDocument/2006/relationships/hyperlink" Target="mailto:Bcrispim@ufgd.edu.br" TargetMode="External"/><Relationship Id="rId63" Type="http://schemas.openxmlformats.org/officeDocument/2006/relationships/hyperlink" Target="mailto:felipeabdanur@hotmail.com" TargetMode="External"/><Relationship Id="rId64" Type="http://schemas.openxmlformats.org/officeDocument/2006/relationships/hyperlink" Target="mailto:s3fernanda@hotmail.com" TargetMode="External"/><Relationship Id="rId65" Type="http://schemas.openxmlformats.org/officeDocument/2006/relationships/hyperlink" Target="mailto:RosangelaLima@ufgd.edu.br" TargetMode="External"/><Relationship Id="rId66" Type="http://schemas.openxmlformats.org/officeDocument/2006/relationships/hyperlink" Target="mailto:s3fernanda@hotmail.com" TargetMode="External"/><Relationship Id="rId67" Type="http://schemas.openxmlformats.org/officeDocument/2006/relationships/hyperlink" Target="mailto:ArianySantos@ufgd.edu.br" TargetMode="External"/><Relationship Id="rId68" Type="http://schemas.openxmlformats.org/officeDocument/2006/relationships/hyperlink" Target="mailto:teixeirabritogabriel@gmail.com" TargetMode="External"/><Relationship Id="rId69" Type="http://schemas.openxmlformats.org/officeDocument/2006/relationships/hyperlink" Target="mailto:teixeirabritogabriel@gmail.com" TargetMode="External"/><Relationship Id="rId70" Type="http://schemas.openxmlformats.org/officeDocument/2006/relationships/hyperlink" Target="mailto:RosangelaLima@ufgd.edu.br" TargetMode="External"/><Relationship Id="rId71" Type="http://schemas.openxmlformats.org/officeDocument/2006/relationships/hyperlink" Target="mailto:gabrielaavidigal@hotmail.com" TargetMode="External"/><Relationship Id="rId72" Type="http://schemas.openxmlformats.org/officeDocument/2006/relationships/hyperlink" Target="mailto:RooseveltSouza@ufgd.edu.br" TargetMode="External"/><Relationship Id="rId73" Type="http://schemas.openxmlformats.org/officeDocument/2006/relationships/hyperlink" Target="mailto:gabi_rotili@hotmail.com" TargetMode="External"/><Relationship Id="rId74" Type="http://schemas.openxmlformats.org/officeDocument/2006/relationships/hyperlink" Target="mailto:PauloBertoletto@ufgd.edu.br" TargetMode="External"/><Relationship Id="rId75" Type="http://schemas.openxmlformats.org/officeDocument/2006/relationships/hyperlink" Target="mailto:gaby_msg@hotmail.com" TargetMode="External"/><Relationship Id="rId76" Type="http://schemas.openxmlformats.org/officeDocument/2006/relationships/hyperlink" Target="mailto:ricardofernandes@ufgd.edu.br" TargetMode="External"/><Relationship Id="rId77" Type="http://schemas.openxmlformats.org/officeDocument/2006/relationships/hyperlink" Target="mailto:giovana-cristofari@hotmail.com" TargetMode="External"/><Relationship Id="rId78" Type="http://schemas.openxmlformats.org/officeDocument/2006/relationships/hyperlink" Target="mailto:ArianySantos@ufgd.edu.br" TargetMode="External"/><Relationship Id="rId79" Type="http://schemas.openxmlformats.org/officeDocument/2006/relationships/hyperlink" Target="mailto:gioguarizo@gmail.com" TargetMode="External"/><Relationship Id="rId80" Type="http://schemas.openxmlformats.org/officeDocument/2006/relationships/hyperlink" Target="mailto:giusad@hotmail.com" TargetMode="External"/><Relationship Id="rId81" Type="http://schemas.openxmlformats.org/officeDocument/2006/relationships/hyperlink" Target="mailto:RooseveltSouza@ufgd.edu.br" TargetMode="External"/><Relationship Id="rId82" Type="http://schemas.openxmlformats.org/officeDocument/2006/relationships/hyperlink" Target="mailto:gustavomacamargo@gmail.com" TargetMode="External"/><Relationship Id="rId83" Type="http://schemas.openxmlformats.org/officeDocument/2006/relationships/hyperlink" Target="mailto:AndreMello@ufgd.edu.br" TargetMode="External"/><Relationship Id="rId84" Type="http://schemas.openxmlformats.org/officeDocument/2006/relationships/hyperlink" Target="mailto:gustavoofranca@gmail.com" TargetMode="External"/><Relationship Id="rId85" Type="http://schemas.openxmlformats.org/officeDocument/2006/relationships/hyperlink" Target="mailto:gustavo.rodigheri@hotmail.com" TargetMode="External"/><Relationship Id="rId86" Type="http://schemas.openxmlformats.org/officeDocument/2006/relationships/hyperlink" Target="mailto:RooseveltSouza@ufgd.edu.br" TargetMode="External"/><Relationship Id="rId87" Type="http://schemas.openxmlformats.org/officeDocument/2006/relationships/hyperlink" Target="mailto:heitorcpoliseli@gmail.com" TargetMode="External"/><Relationship Id="rId88" Type="http://schemas.openxmlformats.org/officeDocument/2006/relationships/hyperlink" Target="mailto:CandidaKassuya@ufgd.edu.br" TargetMode="External"/><Relationship Id="rId89" Type="http://schemas.openxmlformats.org/officeDocument/2006/relationships/hyperlink" Target="mailto:heitorcpoliseli@gmail.com" TargetMode="External"/><Relationship Id="rId90" Type="http://schemas.openxmlformats.org/officeDocument/2006/relationships/hyperlink" Target="mailto:PauloBertoletto@ufgd.edu.br" TargetMode="External"/><Relationship Id="rId91" Type="http://schemas.openxmlformats.org/officeDocument/2006/relationships/hyperlink" Target="mailto:helmutkrzisch@ufgd.edu.br" TargetMode="External"/><Relationship Id="rId92" Type="http://schemas.openxmlformats.org/officeDocument/2006/relationships/hyperlink" Target="mailto:AndreMello@ufgd.edu.br" TargetMode="External"/><Relationship Id="rId93" Type="http://schemas.openxmlformats.org/officeDocument/2006/relationships/hyperlink" Target="mailto:henrick314@gmail.com" TargetMode="External"/><Relationship Id="rId94" Type="http://schemas.openxmlformats.org/officeDocument/2006/relationships/hyperlink" Target="mailto:SilviaFigueira@ufgd.edu.br" TargetMode="External"/><Relationship Id="rId95" Type="http://schemas.openxmlformats.org/officeDocument/2006/relationships/hyperlink" Target="mailto:henrick314@gmail.com" TargetMode="External"/><Relationship Id="rId96" Type="http://schemas.openxmlformats.org/officeDocument/2006/relationships/hyperlink" Target="mailto:ArianySantos@ufgd.edu.br" TargetMode="External"/><Relationship Id="rId97" Type="http://schemas.openxmlformats.org/officeDocument/2006/relationships/hyperlink" Target="mailto:iancaarguelho@hotmail.com" TargetMode="External"/><Relationship Id="rId98" Type="http://schemas.openxmlformats.org/officeDocument/2006/relationships/hyperlink" Target="mailto:balduigor@gmail.com" TargetMode="External"/><Relationship Id="rId99" Type="http://schemas.openxmlformats.org/officeDocument/2006/relationships/hyperlink" Target="mailto:balduigor@gmail.com" TargetMode="External"/><Relationship Id="rId100" Type="http://schemas.openxmlformats.org/officeDocument/2006/relationships/hyperlink" Target="mailto:RooseveltSouza@ufgd.edu.br" TargetMode="External"/><Relationship Id="rId101" Type="http://schemas.openxmlformats.org/officeDocument/2006/relationships/hyperlink" Target="mailto:inaeaquino@gmail.com" TargetMode="External"/><Relationship Id="rId102" Type="http://schemas.openxmlformats.org/officeDocument/2006/relationships/hyperlink" Target="mailto:RooseveltSouza@ufgd.edu.br" TargetMode="External"/><Relationship Id="rId103" Type="http://schemas.openxmlformats.org/officeDocument/2006/relationships/hyperlink" Target="mailto:toniasso1997@gmail.com" TargetMode="External"/><Relationship Id="rId104" Type="http://schemas.openxmlformats.org/officeDocument/2006/relationships/hyperlink" Target="mailto:iuryvenancio@outlook.com" TargetMode="External"/><Relationship Id="rId105" Type="http://schemas.openxmlformats.org/officeDocument/2006/relationships/hyperlink" Target="mailto:CandidaKassuya@ufgd.edu.br" TargetMode="External"/><Relationship Id="rId106" Type="http://schemas.openxmlformats.org/officeDocument/2006/relationships/hyperlink" Target="mailto:jardelalvarenga@hotmail.com" TargetMode="External"/><Relationship Id="rId107" Type="http://schemas.openxmlformats.org/officeDocument/2006/relationships/hyperlink" Target="mailto:PauloBertoletto@ufgd.edu.br" TargetMode="External"/><Relationship Id="rId108" Type="http://schemas.openxmlformats.org/officeDocument/2006/relationships/hyperlink" Target="mailto:jeferson.wvs@outlook.com" TargetMode="External"/><Relationship Id="rId109" Type="http://schemas.openxmlformats.org/officeDocument/2006/relationships/hyperlink" Target="mailto:jenniferkaren1521@gmail.com" TargetMode="External"/><Relationship Id="rId110" Type="http://schemas.openxmlformats.org/officeDocument/2006/relationships/hyperlink" Target="mailto:RooseveltSouza@ufgd.edu.br" TargetMode="External"/><Relationship Id="rId111" Type="http://schemas.openxmlformats.org/officeDocument/2006/relationships/hyperlink" Target="mailto:jemartelli@gmail.com" TargetMode="External"/><Relationship Id="rId112" Type="http://schemas.openxmlformats.org/officeDocument/2006/relationships/hyperlink" Target="mailto:JhaneKlistinyS@gmail.com" TargetMode="External"/><Relationship Id="rId113" Type="http://schemas.openxmlformats.org/officeDocument/2006/relationships/hyperlink" Target="mailto:furtado_joaovitor@hotmail.com" TargetMode="External"/><Relationship Id="rId114" Type="http://schemas.openxmlformats.org/officeDocument/2006/relationships/hyperlink" Target="mailto:jopandolfo@hotmail.com" TargetMode="External"/><Relationship Id="rId115" Type="http://schemas.openxmlformats.org/officeDocument/2006/relationships/hyperlink" Target="mailto:RooseveltSouza@ufgd.edu.br" TargetMode="External"/><Relationship Id="rId116" Type="http://schemas.openxmlformats.org/officeDocument/2006/relationships/hyperlink" Target="mailto:kaarinenog@gmail.com" TargetMode="External"/><Relationship Id="rId117" Type="http://schemas.openxmlformats.org/officeDocument/2006/relationships/hyperlink" Target="mailto:PauloBertoletto@ufgd.edu.br" TargetMode="External"/><Relationship Id="rId118" Type="http://schemas.openxmlformats.org/officeDocument/2006/relationships/hyperlink" Target="mailto:keniaopivetta@gmail.com" TargetMode="External"/><Relationship Id="rId119" Type="http://schemas.openxmlformats.org/officeDocument/2006/relationships/hyperlink" Target="mailto:RooseveltSouza@ufgd.edu.br" TargetMode="External"/><Relationship Id="rId120" Type="http://schemas.openxmlformats.org/officeDocument/2006/relationships/hyperlink" Target="mailto:dantas.lari16@gmail.com" TargetMode="External"/><Relationship Id="rId121" Type="http://schemas.openxmlformats.org/officeDocument/2006/relationships/hyperlink" Target="mailto:SilviaFigueira@ufgd.edu.br" TargetMode="External"/><Relationship Id="rId122" Type="http://schemas.openxmlformats.org/officeDocument/2006/relationships/hyperlink" Target="mailto:larissadorce@hotmail.com" TargetMode="External"/><Relationship Id="rId123" Type="http://schemas.openxmlformats.org/officeDocument/2006/relationships/hyperlink" Target="mailto:clauciahonorato@ufgd.edu.br" TargetMode="External"/><Relationship Id="rId124" Type="http://schemas.openxmlformats.org/officeDocument/2006/relationships/hyperlink" Target="mailto:lavbar@hotmail.com" TargetMode="External"/><Relationship Id="rId125" Type="http://schemas.openxmlformats.org/officeDocument/2006/relationships/hyperlink" Target="mailto:lavbar@hotmail.com" TargetMode="External"/><Relationship Id="rId126" Type="http://schemas.openxmlformats.org/officeDocument/2006/relationships/hyperlink" Target="mailto:SilviaFigueira@ufgd.edu.br" TargetMode="External"/><Relationship Id="rId127" Type="http://schemas.openxmlformats.org/officeDocument/2006/relationships/hyperlink" Target="mailto:leilane.j.l@hotmail.com" TargetMode="External"/><Relationship Id="rId128" Type="http://schemas.openxmlformats.org/officeDocument/2006/relationships/hyperlink" Target="mailto:CristianaSilva@ufgd.edu.br" TargetMode="External"/><Relationship Id="rId129" Type="http://schemas.openxmlformats.org/officeDocument/2006/relationships/hyperlink" Target="mailto:leticiaangelicacamargos@hotmail.com" TargetMode="External"/><Relationship Id="rId130" Type="http://schemas.openxmlformats.org/officeDocument/2006/relationships/hyperlink" Target="mailto:leticiacolli22@gmail.com" TargetMode="External"/><Relationship Id="rId131" Type="http://schemas.openxmlformats.org/officeDocument/2006/relationships/hyperlink" Target="mailto:RooseveltSouza@ufgd.edu.br" TargetMode="External"/><Relationship Id="rId132" Type="http://schemas.openxmlformats.org/officeDocument/2006/relationships/hyperlink" Target="mailto:lilianajapeniski@gmail.com" TargetMode="External"/><Relationship Id="rId133" Type="http://schemas.openxmlformats.org/officeDocument/2006/relationships/hyperlink" Target="mailto:PauloBertoletto@ufgd.edu.br" TargetMode="External"/><Relationship Id="rId134" Type="http://schemas.openxmlformats.org/officeDocument/2006/relationships/hyperlink" Target="mailto:ilinivis.lili@outlook.com" TargetMode="External"/><Relationship Id="rId135" Type="http://schemas.openxmlformats.org/officeDocument/2006/relationships/hyperlink" Target="mailto:RosangelaLima@ufgd.edu.br" TargetMode="External"/><Relationship Id="rId136" Type="http://schemas.openxmlformats.org/officeDocument/2006/relationships/hyperlink" Target="mailto:luan_c.pessoa@hotmail.com" TargetMode="External"/><Relationship Id="rId137" Type="http://schemas.openxmlformats.org/officeDocument/2006/relationships/hyperlink" Target="mailto:EdilenoSantos@ufgd.edu.br" TargetMode="External"/><Relationship Id="rId138" Type="http://schemas.openxmlformats.org/officeDocument/2006/relationships/hyperlink" Target="mailto:luan.estevam.trindade@gmail.com" TargetMode="External"/><Relationship Id="rId139" Type="http://schemas.openxmlformats.org/officeDocument/2006/relationships/hyperlink" Target="mailto:EdilenoSantos@ufgd.edu.br" TargetMode="External"/><Relationship Id="rId140" Type="http://schemas.openxmlformats.org/officeDocument/2006/relationships/hyperlink" Target="mailto:luana.dourados@hotmail.com" TargetMode="External"/><Relationship Id="rId141" Type="http://schemas.openxmlformats.org/officeDocument/2006/relationships/hyperlink" Target="mailto:CarolineMoreira@ufgd.edu.br" TargetMode="External"/><Relationship Id="rId142" Type="http://schemas.openxmlformats.org/officeDocument/2006/relationships/hyperlink" Target="mailto:luanadaleaste@gmail.com" TargetMode="External"/><Relationship Id="rId143" Type="http://schemas.openxmlformats.org/officeDocument/2006/relationships/hyperlink" Target="mailto:ldnehme@gmail.com" TargetMode="External"/><Relationship Id="rId144" Type="http://schemas.openxmlformats.org/officeDocument/2006/relationships/hyperlink" Target="mailto:lucasrsantacruz10@gmail.com" TargetMode="External"/><Relationship Id="rId145" Type="http://schemas.openxmlformats.org/officeDocument/2006/relationships/hyperlink" Target="mailto:SilviaFigueira@ufgd.edu.br" TargetMode="External"/><Relationship Id="rId146" Type="http://schemas.openxmlformats.org/officeDocument/2006/relationships/hyperlink" Target="mailto:lucas08041@hotmail.com" TargetMode="External"/><Relationship Id="rId147" Type="http://schemas.openxmlformats.org/officeDocument/2006/relationships/hyperlink" Target="mailto:Bcrispim@ufgd.edu.br" TargetMode="External"/><Relationship Id="rId148" Type="http://schemas.openxmlformats.org/officeDocument/2006/relationships/hyperlink" Target="mailto:luiz.kizaru@outlook.com" TargetMode="External"/><Relationship Id="rId149" Type="http://schemas.openxmlformats.org/officeDocument/2006/relationships/hyperlink" Target="mailto:luiszanolla@hotmail.com" TargetMode="External"/><Relationship Id="rId150" Type="http://schemas.openxmlformats.org/officeDocument/2006/relationships/hyperlink" Target="mailto:NelsonJunior@ufgd.edu.br" TargetMode="External"/><Relationship Id="rId151" Type="http://schemas.openxmlformats.org/officeDocument/2006/relationships/hyperlink" Target="mailto:luismiguelsilvaalvarez@gmail.com" TargetMode="External"/><Relationship Id="rId152" Type="http://schemas.openxmlformats.org/officeDocument/2006/relationships/hyperlink" Target="mailto:RooseveltSouza@ufgd.edu.br" TargetMode="External"/><Relationship Id="rId153" Type="http://schemas.openxmlformats.org/officeDocument/2006/relationships/hyperlink" Target="mailto:maickon_ocampos@hotmail.com" TargetMode="External"/><Relationship Id="rId154" Type="http://schemas.openxmlformats.org/officeDocument/2006/relationships/hyperlink" Target="mailto:CristianaSilva@ufgd.edu.br" TargetMode="External"/><Relationship Id="rId155" Type="http://schemas.openxmlformats.org/officeDocument/2006/relationships/hyperlink" Target="mailto:eidyfukuda@hotmail.com" TargetMode="External"/><Relationship Id="rId156" Type="http://schemas.openxmlformats.org/officeDocument/2006/relationships/hyperlink" Target="mailto:PauloBertoletto@ufgd.edu.br" TargetMode="External"/><Relationship Id="rId157" Type="http://schemas.openxmlformats.org/officeDocument/2006/relationships/hyperlink" Target="mailto:eidyfukuda@hotmail.com" TargetMode="External"/><Relationship Id="rId158" Type="http://schemas.openxmlformats.org/officeDocument/2006/relationships/hyperlink" Target="mailto:CandidaKassuya@ufgd.edu.br" TargetMode="External"/><Relationship Id="rId159" Type="http://schemas.openxmlformats.org/officeDocument/2006/relationships/hyperlink" Target="mailto:marialobato312@gmail.com" TargetMode="External"/><Relationship Id="rId160" Type="http://schemas.openxmlformats.org/officeDocument/2006/relationships/hyperlink" Target="mailto:CristianaSilva@ufgd.edu.br" TargetMode="External"/><Relationship Id="rId161" Type="http://schemas.openxmlformats.org/officeDocument/2006/relationships/hyperlink" Target="mailto:eduardanerva@hotmail.com" TargetMode="External"/><Relationship Id="rId162" Type="http://schemas.openxmlformats.org/officeDocument/2006/relationships/hyperlink" Target="mailto:nandamenegati@hotmail.com" TargetMode="External"/><Relationship Id="rId163" Type="http://schemas.openxmlformats.org/officeDocument/2006/relationships/hyperlink" Target="mailto:mariatete.99.mtar@gmail.com" TargetMode="External"/><Relationship Id="rId164" Type="http://schemas.openxmlformats.org/officeDocument/2006/relationships/hyperlink" Target="mailto:SilviaFigueira@ufgd.edu.br" TargetMode="External"/><Relationship Id="rId165" Type="http://schemas.openxmlformats.org/officeDocument/2006/relationships/hyperlink" Target="mailto:mari_20_bulhoes@hotmail.com" TargetMode="External"/><Relationship Id="rId166" Type="http://schemas.openxmlformats.org/officeDocument/2006/relationships/hyperlink" Target="mailto:marilia_svergara@hotmail.com" TargetMode="External"/><Relationship Id="rId167" Type="http://schemas.openxmlformats.org/officeDocument/2006/relationships/hyperlink" Target="mailto:ArianySantos@ufgd.edu.br" TargetMode="External"/><Relationship Id="rId168" Type="http://schemas.openxmlformats.org/officeDocument/2006/relationships/hyperlink" Target="mailto:matheuszaratess@gmail.com" TargetMode="External"/><Relationship Id="rId169" Type="http://schemas.openxmlformats.org/officeDocument/2006/relationships/hyperlink" Target="mailto:matheusyudi77@hotmail.com" TargetMode="External"/><Relationship Id="rId170" Type="http://schemas.openxmlformats.org/officeDocument/2006/relationships/hyperlink" Target="mailto:CandidaKassuya@ufgd.edu.br" TargetMode="External"/><Relationship Id="rId171" Type="http://schemas.openxmlformats.org/officeDocument/2006/relationships/hyperlink" Target="mailto:steinmurilo0@gmail.com" TargetMode="External"/><Relationship Id="rId172" Type="http://schemas.openxmlformats.org/officeDocument/2006/relationships/hyperlink" Target="mailto:rolonnatasha@hotmail.com" TargetMode="External"/><Relationship Id="rId173" Type="http://schemas.openxmlformats.org/officeDocument/2006/relationships/hyperlink" Target="mailto:nathalia.lucena@outlook.com" TargetMode="External"/><Relationship Id="rId174" Type="http://schemas.openxmlformats.org/officeDocument/2006/relationships/hyperlink" Target="mailto:LOIDESOBRINHA@ufgd.edu.br" TargetMode="External"/><Relationship Id="rId175" Type="http://schemas.openxmlformats.org/officeDocument/2006/relationships/hyperlink" Target="mailto:nathalyalima22@gmail.com" TargetMode="External"/><Relationship Id="rId176" Type="http://schemas.openxmlformats.org/officeDocument/2006/relationships/hyperlink" Target="mailto:Bcrispim@ufgd.edu.br" TargetMode="External"/><Relationship Id="rId177" Type="http://schemas.openxmlformats.org/officeDocument/2006/relationships/hyperlink" Target="mailto:nay1araujocardoso@gmail.com" TargetMode="External"/><Relationship Id="rId178" Type="http://schemas.openxmlformats.org/officeDocument/2006/relationships/hyperlink" Target="mailto:nay1araujocardoso@gmail.com" TargetMode="External"/><Relationship Id="rId179" Type="http://schemas.openxmlformats.org/officeDocument/2006/relationships/hyperlink" Target="mailto:NelsonJunior@ufgd.edu.br" TargetMode="External"/><Relationship Id="rId180" Type="http://schemas.openxmlformats.org/officeDocument/2006/relationships/hyperlink" Target="mailto:osvaldoneto.med@yahoo.com" TargetMode="External"/><Relationship Id="rId181" Type="http://schemas.openxmlformats.org/officeDocument/2006/relationships/hyperlink" Target="mailto:patriciagauer-1122@hotmail.com.br" TargetMode="External"/><Relationship Id="rId182" Type="http://schemas.openxmlformats.org/officeDocument/2006/relationships/hyperlink" Target="mailto:clauciahonorato@ufgd.edu.br" TargetMode="External"/><Relationship Id="rId183" Type="http://schemas.openxmlformats.org/officeDocument/2006/relationships/hyperlink" Target="mailto:paulalarre08@hotmail.com" TargetMode="External"/><Relationship Id="rId184" Type="http://schemas.openxmlformats.org/officeDocument/2006/relationships/hyperlink" Target="mailto:CristianaSilva@ufgd.edu.br" TargetMode="External"/><Relationship Id="rId185" Type="http://schemas.openxmlformats.org/officeDocument/2006/relationships/hyperlink" Target="mailto:pedroaraujogeo@gmail.com" TargetMode="External"/><Relationship Id="rId186" Type="http://schemas.openxmlformats.org/officeDocument/2006/relationships/hyperlink" Target="mailto:pedroamarques.s@gmail.com" TargetMode="External"/><Relationship Id="rId187" Type="http://schemas.openxmlformats.org/officeDocument/2006/relationships/hyperlink" Target="mailto:CristianaSilva@ufgd.edu.br" TargetMode="External"/><Relationship Id="rId188" Type="http://schemas.openxmlformats.org/officeDocument/2006/relationships/hyperlink" Target="mailto:phmatta@gmail.com" TargetMode="External"/><Relationship Id="rId189" Type="http://schemas.openxmlformats.org/officeDocument/2006/relationships/hyperlink" Target="mailto:ferreira.pedro-@outlook.com" TargetMode="External"/><Relationship Id="rId190" Type="http://schemas.openxmlformats.org/officeDocument/2006/relationships/hyperlink" Target="mailto:CristianaSilva@ufgd.edu.br" TargetMode="External"/><Relationship Id="rId191" Type="http://schemas.openxmlformats.org/officeDocument/2006/relationships/hyperlink" Target="mailto:poliescola@hotmail.com" TargetMode="External"/><Relationship Id="rId192" Type="http://schemas.openxmlformats.org/officeDocument/2006/relationships/hyperlink" Target="mailto:SilviaFigueira@ufgd.edu.br" TargetMode="External"/><Relationship Id="rId193" Type="http://schemas.openxmlformats.org/officeDocument/2006/relationships/hyperlink" Target="mailto:rafaeldasilva744@gmail.com" TargetMode="External"/><Relationship Id="rId194" Type="http://schemas.openxmlformats.org/officeDocument/2006/relationships/hyperlink" Target="mailto:rafaelamerloti@hotmail.com" TargetMode="External"/><Relationship Id="rId195" Type="http://schemas.openxmlformats.org/officeDocument/2006/relationships/hyperlink" Target="mailto:SilviaFigueira@ufgd.edu.br" TargetMode="External"/><Relationship Id="rId196" Type="http://schemas.openxmlformats.org/officeDocument/2006/relationships/hyperlink" Target="mailto:deraulrocha14@outlook.com" TargetMode="External"/><Relationship Id="rId197" Type="http://schemas.openxmlformats.org/officeDocument/2006/relationships/hyperlink" Target="mailto:rayssa_chaves@hotmail.com" TargetMode="External"/><Relationship Id="rId198" Type="http://schemas.openxmlformats.org/officeDocument/2006/relationships/hyperlink" Target="mailto:SilviaFigueira@ufgd.edu.br" TargetMode="External"/><Relationship Id="rId199" Type="http://schemas.openxmlformats.org/officeDocument/2006/relationships/hyperlink" Target="mailto:robertodurais@gmail.com" TargetMode="External"/><Relationship Id="rId200" Type="http://schemas.openxmlformats.org/officeDocument/2006/relationships/hyperlink" Target="mailto:SilviaFigueira@ufgd.edu.br" TargetMode="External"/><Relationship Id="rId201" Type="http://schemas.openxmlformats.org/officeDocument/2006/relationships/hyperlink" Target="mailto:sahra_amaral@hotmail.com" TargetMode="External"/><Relationship Id="rId202" Type="http://schemas.openxmlformats.org/officeDocument/2006/relationships/hyperlink" Target="mailto:RooseveltSouza@ufgd.edu.br" TargetMode="External"/><Relationship Id="rId203" Type="http://schemas.openxmlformats.org/officeDocument/2006/relationships/hyperlink" Target="mailto:sarafelix2011@gmail.com" TargetMode="External"/><Relationship Id="rId204" Type="http://schemas.openxmlformats.org/officeDocument/2006/relationships/hyperlink" Target="mailto:CristianaSilva@ufgd.edu.br" TargetMode="External"/><Relationship Id="rId205" Type="http://schemas.openxmlformats.org/officeDocument/2006/relationships/hyperlink" Target="mailto:sarah.akemi.sasaki@gmail.com" TargetMode="External"/><Relationship Id="rId206" Type="http://schemas.openxmlformats.org/officeDocument/2006/relationships/hyperlink" Target="mailto:SilviaFigueira@ufgd.edu.br" TargetMode="External"/><Relationship Id="rId207" Type="http://schemas.openxmlformats.org/officeDocument/2006/relationships/hyperlink" Target="mailto:sergiodsmoraes@hotmail.com" TargetMode="External"/><Relationship Id="rId208" Type="http://schemas.openxmlformats.org/officeDocument/2006/relationships/hyperlink" Target="mailto:VanderleaBazao@ufgd.edu.br" TargetMode="External"/><Relationship Id="rId209" Type="http://schemas.openxmlformats.org/officeDocument/2006/relationships/hyperlink" Target="mailto:stefania.medeiros@hotmail.com" TargetMode="External"/><Relationship Id="rId210" Type="http://schemas.openxmlformats.org/officeDocument/2006/relationships/hyperlink" Target="mailto:tabata.tac@live.com" TargetMode="External"/><Relationship Id="rId211" Type="http://schemas.openxmlformats.org/officeDocument/2006/relationships/hyperlink" Target="mailto:AndersonFerreira@ufgd.edu.br" TargetMode="External"/><Relationship Id="rId212" Type="http://schemas.openxmlformats.org/officeDocument/2006/relationships/hyperlink" Target="mailto:tamires.mpc@gmail.com" TargetMode="External"/><Relationship Id="rId213" Type="http://schemas.openxmlformats.org/officeDocument/2006/relationships/hyperlink" Target="mailto:thais.bachega@hotmail.com" TargetMode="External"/><Relationship Id="rId214" Type="http://schemas.openxmlformats.org/officeDocument/2006/relationships/hyperlink" Target="mailto:RosangelaLima@ufgd.edu.br" TargetMode="External"/><Relationship Id="rId215" Type="http://schemas.openxmlformats.org/officeDocument/2006/relationships/hyperlink" Target="mailto:thais__nunes@hotmail.com" TargetMode="External"/><Relationship Id="rId216" Type="http://schemas.openxmlformats.org/officeDocument/2006/relationships/hyperlink" Target="mailto:RosangelaLima@ufgd.edu.br" TargetMode="External"/><Relationship Id="rId217" Type="http://schemas.openxmlformats.org/officeDocument/2006/relationships/hyperlink" Target="mailto:brum_nascimento@hotmail.com" TargetMode="External"/><Relationship Id="rId218" Type="http://schemas.openxmlformats.org/officeDocument/2006/relationships/hyperlink" Target="mailto:LOIDESOBRINHA@ufgd.edu.br" TargetMode="External"/><Relationship Id="rId219" Type="http://schemas.openxmlformats.org/officeDocument/2006/relationships/hyperlink" Target="mailto:tiagopael@hotmail.com" TargetMode="External"/><Relationship Id="rId220" Type="http://schemas.openxmlformats.org/officeDocument/2006/relationships/hyperlink" Target="mailto:DanieleAlbuquerque@ufgd.edu.br" TargetMode="External"/><Relationship Id="rId221" Type="http://schemas.openxmlformats.org/officeDocument/2006/relationships/hyperlink" Target="mailto:vininbds@hotmail.com" TargetMode="External"/><Relationship Id="rId222" Type="http://schemas.openxmlformats.org/officeDocument/2006/relationships/hyperlink" Target="mailto:SilviaFigueira@ufgd.edu.br" TargetMode="External"/><Relationship Id="rId223" Type="http://schemas.openxmlformats.org/officeDocument/2006/relationships/hyperlink" Target="mailto:vivianeedneia@gmail.com" TargetMode="External"/><Relationship Id="rId224" Type="http://schemas.openxmlformats.org/officeDocument/2006/relationships/hyperlink" Target="mailto:SilviaFigueira@ufgd.edu.br" TargetMode="External"/><Relationship Id="rId225" Type="http://schemas.openxmlformats.org/officeDocument/2006/relationships/hyperlink" Target="mailto:y-gmiranda@outlook.com" TargetMode="External"/><Relationship Id="rId226" Type="http://schemas.openxmlformats.org/officeDocument/2006/relationships/hyperlink" Target="mailto:yuri_max_100@hotmail.com" TargetMode="External"/><Relationship Id="rId227" Type="http://schemas.openxmlformats.org/officeDocument/2006/relationships/hyperlink" Target="mailto:PauloBertoletto@ufgd.edu.br" TargetMode="External"/><Relationship Id="rId228" Type="http://schemas.openxmlformats.org/officeDocument/2006/relationships/hyperlink" Target="mailto:augustopavam@gmail.com" TargetMode="External"/><Relationship Id="rId229" Type="http://schemas.openxmlformats.org/officeDocument/2006/relationships/hyperlink" Target="mailto:vitorfreitas13@hotmail.com" TargetMode="External"/><Relationship Id="rId230" Type="http://schemas.openxmlformats.org/officeDocument/2006/relationships/hyperlink" Target="mailto:luiscolpo1@gmail.com" TargetMode="External"/><Relationship Id="rId231" Type="http://schemas.openxmlformats.org/officeDocument/2006/relationships/hyperlink" Target="mailto:nycollebueno@gmail.com" TargetMode="External"/><Relationship Id="rId232" Type="http://schemas.openxmlformats.org/officeDocument/2006/relationships/hyperlink" Target="mailto:laudemirvargas@hotmail.com" TargetMode="External"/><Relationship Id="rId233" Type="http://schemas.openxmlformats.org/officeDocument/2006/relationships/hyperlink" Target="mailto:laisamello@hotmail.com" TargetMode="External"/><Relationship Id="rId234" Type="http://schemas.openxmlformats.org/officeDocument/2006/relationships/hyperlink" Target="mailto:FILIPEFIGUEIREDO@ufgd.edu.br" TargetMode="External"/><Relationship Id="rId235" Type="http://schemas.openxmlformats.org/officeDocument/2006/relationships/hyperlink" Target="mailto:LeonardoMartins@ufgd.edu.br" TargetMode="External"/><Relationship Id="rId236" Type="http://schemas.openxmlformats.org/officeDocument/2006/relationships/hyperlink" Target="mailto:aline98_pereira.foletto@hotmail.com" TargetMode="External"/><Relationship Id="rId237" Type="http://schemas.openxmlformats.org/officeDocument/2006/relationships/hyperlink" Target="mailto:nieleperes@gmail.com" TargetMode="External"/><Relationship Id="rId238" Type="http://schemas.openxmlformats.org/officeDocument/2006/relationships/hyperlink" Target="mailto:amaralmikelly@gmail.com" TargetMode="External"/><Relationship Id="rId239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mandaanjos344@gmail.com" TargetMode="External"/><Relationship Id="rId2" Type="http://schemas.openxmlformats.org/officeDocument/2006/relationships/hyperlink" Target="mailto:anabaldu@outlook.com" TargetMode="External"/><Relationship Id="rId3" Type="http://schemas.openxmlformats.org/officeDocument/2006/relationships/hyperlink" Target="mailto:anderson.souza095@gmail.com" TargetMode="External"/><Relationship Id="rId4" Type="http://schemas.openxmlformats.org/officeDocument/2006/relationships/hyperlink" Target="mailto:andressa.fe.peixoto@gmail.com" TargetMode="External"/><Relationship Id="rId5" Type="http://schemas.openxmlformats.org/officeDocument/2006/relationships/hyperlink" Target="mailto:barbara_cv_ferro@hotmail.com" TargetMode="External"/><Relationship Id="rId6" Type="http://schemas.openxmlformats.org/officeDocument/2006/relationships/hyperlink" Target="mailto:beasilvasouzazoo@gmail.com" TargetMode="External"/><Relationship Id="rId7" Type="http://schemas.openxmlformats.org/officeDocument/2006/relationships/hyperlink" Target="mailto:biancapaesalmeidasilva@hotmail.com" TargetMode="External"/><Relationship Id="rId8" Type="http://schemas.openxmlformats.org/officeDocument/2006/relationships/hyperlink" Target="mailto:brunocosta1996b@gmail.com" TargetMode="External"/><Relationship Id="rId9" Type="http://schemas.openxmlformats.org/officeDocument/2006/relationships/hyperlink" Target="mailto:brunorecocpo@gmail.com" TargetMode="External"/><Relationship Id="rId10" Type="http://schemas.openxmlformats.org/officeDocument/2006/relationships/hyperlink" Target="mailto:f@hotmail.com" TargetMode="External"/><Relationship Id="rId11" Type="http://schemas.openxmlformats.org/officeDocument/2006/relationships/hyperlink" Target="mailto:engcarj@gmail.com" TargetMode="External"/><Relationship Id="rId12" Type="http://schemas.openxmlformats.org/officeDocument/2006/relationships/hyperlink" Target="mailto:tinavelasquee@gmail.com" TargetMode="External"/><Relationship Id="rId13" Type="http://schemas.openxmlformats.org/officeDocument/2006/relationships/hyperlink" Target="mailto:danielle_smp@hotmail.com" TargetMode="External"/><Relationship Id="rId14" Type="http://schemas.openxmlformats.org/officeDocument/2006/relationships/hyperlink" Target="mailto:denizesilvads.ds@gmail.com" TargetMode="External"/><Relationship Id="rId15" Type="http://schemas.openxmlformats.org/officeDocument/2006/relationships/hyperlink" Target="mailto:deyvislopes11@gmail.com" TargetMode="External"/><Relationship Id="rId16" Type="http://schemas.openxmlformats.org/officeDocument/2006/relationships/hyperlink" Target="mailto:elirazera02@gmail.com" TargetMode="External"/><Relationship Id="rId17" Type="http://schemas.openxmlformats.org/officeDocument/2006/relationships/hyperlink" Target="mailto:fabi_santos7q@hotmail.com" TargetMode="External"/><Relationship Id="rId18" Type="http://schemas.openxmlformats.org/officeDocument/2006/relationships/hyperlink" Target="mailto:nascimento.fe14@gmail.com" TargetMode="External"/><Relationship Id="rId19" Type="http://schemas.openxmlformats.org/officeDocument/2006/relationships/hyperlink" Target="mailto:freitasgabriel688@gmail.com" TargetMode="External"/><Relationship Id="rId20" Type="http://schemas.openxmlformats.org/officeDocument/2006/relationships/hyperlink" Target="mailto:gabrielmorenovascon@gmail.com" TargetMode="External"/><Relationship Id="rId21" Type="http://schemas.openxmlformats.org/officeDocument/2006/relationships/hyperlink" Target="mailto:gabmm27@gmail.com" TargetMode="External"/><Relationship Id="rId22" Type="http://schemas.openxmlformats.org/officeDocument/2006/relationships/hyperlink" Target="mailto:gabrielaavidigal@hotmail.com" TargetMode="External"/><Relationship Id="rId23" Type="http://schemas.openxmlformats.org/officeDocument/2006/relationships/hyperlink" Target="mailto:georamosnogueira@gmail.com" TargetMode="External"/><Relationship Id="rId24" Type="http://schemas.openxmlformats.org/officeDocument/2006/relationships/hyperlink" Target="mailto:radaellicenci@hotmail.com" TargetMode="External"/><Relationship Id="rId25" Type="http://schemas.openxmlformats.org/officeDocument/2006/relationships/hyperlink" Target="mailto:dias.igor98@hotmail.com" TargetMode="External"/><Relationship Id="rId26" Type="http://schemas.openxmlformats.org/officeDocument/2006/relationships/hyperlink" Target="mailto:igorpizarrovieira@gmail.com" TargetMode="External"/><Relationship Id="rId27" Type="http://schemas.openxmlformats.org/officeDocument/2006/relationships/hyperlink" Target="mailto:jessica.aquino.mendes@gmail.com" TargetMode="External"/><Relationship Id="rId28" Type="http://schemas.openxmlformats.org/officeDocument/2006/relationships/hyperlink" Target="mailto:jorgeluisalvesalencar@gmail.com" TargetMode="External"/><Relationship Id="rId29" Type="http://schemas.openxmlformats.org/officeDocument/2006/relationships/hyperlink" Target="mailto:kimberly.aderno@gmail.com" TargetMode="External"/><Relationship Id="rId30" Type="http://schemas.openxmlformats.org/officeDocument/2006/relationships/hyperlink" Target="mailto:leandro257@live.com" TargetMode="External"/><Relationship Id="rId31" Type="http://schemas.openxmlformats.org/officeDocument/2006/relationships/hyperlink" Target="mailto:lucas_ortega@hotmail.com" TargetMode="External"/><Relationship Id="rId32" Type="http://schemas.openxmlformats.org/officeDocument/2006/relationships/hyperlink" Target="mailto:lucasrsantacruz10@gmail.com" TargetMode="External"/><Relationship Id="rId33" Type="http://schemas.openxmlformats.org/officeDocument/2006/relationships/hyperlink" Target="mailto:lucasbomura@gmail.com" TargetMode="External"/><Relationship Id="rId34" Type="http://schemas.openxmlformats.org/officeDocument/2006/relationships/hyperlink" Target="mailto:luizfelipedeo98@gmail.com" TargetMode="External"/><Relationship Id="rId35" Type="http://schemas.openxmlformats.org/officeDocument/2006/relationships/hyperlink" Target="mailto:marvasconcelos2014@gmail.com" TargetMode="External"/><Relationship Id="rId36" Type="http://schemas.openxmlformats.org/officeDocument/2006/relationships/hyperlink" Target="mailto:matheus.garros@gmail.com" TargetMode="External"/><Relationship Id="rId37" Type="http://schemas.openxmlformats.org/officeDocument/2006/relationships/hyperlink" Target="mailto:rafalskimatheus@outlook.com" TargetMode="External"/><Relationship Id="rId38" Type="http://schemas.openxmlformats.org/officeDocument/2006/relationships/hyperlink" Target="mailto:theusrodrigues12@gmail.com" TargetMode="External"/><Relationship Id="rId39" Type="http://schemas.openxmlformats.org/officeDocument/2006/relationships/hyperlink" Target="mailto:mateusvboliveira@gmail.com" TargetMode="External"/><Relationship Id="rId40" Type="http://schemas.openxmlformats.org/officeDocument/2006/relationships/hyperlink" Target="mailto:mayraferreira04@hotmail.com" TargetMode="External"/><Relationship Id="rId41" Type="http://schemas.openxmlformats.org/officeDocument/2006/relationships/hyperlink" Target="mailto:moniquemendes40@gmail.com" TargetMode="External"/><Relationship Id="rId42" Type="http://schemas.openxmlformats.org/officeDocument/2006/relationships/hyperlink" Target="mailto:nmlopez37@gmail.com" TargetMode="External"/><Relationship Id="rId43" Type="http://schemas.openxmlformats.org/officeDocument/2006/relationships/hyperlink" Target="mailto:silva_pedrohss@hotmail.com" TargetMode="External"/><Relationship Id="rId44" Type="http://schemas.openxmlformats.org/officeDocument/2006/relationships/hyperlink" Target="mailto:raissadarroz26@gmail.com" TargetMode="External"/><Relationship Id="rId45" Type="http://schemas.openxmlformats.org/officeDocument/2006/relationships/hyperlink" Target="mailto:riziaferreira99@gmail.com" TargetMode="External"/><Relationship Id="rId46" Type="http://schemas.openxmlformats.org/officeDocument/2006/relationships/hyperlink" Target="mailto:tali.dos.santos@hotmail.com" TargetMode="External"/><Relationship Id="rId47" Type="http://schemas.openxmlformats.org/officeDocument/2006/relationships/hyperlink" Target="mailto:soarestamires01@gmail.com" TargetMode="External"/><Relationship Id="rId48" Type="http://schemas.openxmlformats.org/officeDocument/2006/relationships/hyperlink" Target="mailto:taynammoraes@gmail.com" TargetMode="External"/><Relationship Id="rId49" Type="http://schemas.openxmlformats.org/officeDocument/2006/relationships/hyperlink" Target="mailto:vhss1301@gmail.com" TargetMode="External"/><Relationship Id="rId50" Type="http://schemas.openxmlformats.org/officeDocument/2006/relationships/hyperlink" Target="mailto:vinicius_farah@hotmail.com" TargetMode="External"/><Relationship Id="rId51" Type="http://schemas.openxmlformats.org/officeDocument/2006/relationships/hyperlink" Target="mailto:vini.gon.s.borges@gmail.com" TargetMode="External"/><Relationship Id="rId52" Type="http://schemas.openxmlformats.org/officeDocument/2006/relationships/hyperlink" Target="mailto:yaraaserrano@hotmail.com" TargetMode="External"/><Relationship Id="rId53" Type="http://schemas.openxmlformats.org/officeDocument/2006/relationships/hyperlink" Target="mailto:luis_felipe_soares@hotmail.com" TargetMode="External"/><Relationship Id="rId54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48576"/>
  <sheetViews>
    <sheetView showFormulas="false" showGridLines="true" showRowColHeaders="true" showZeros="true" rightToLeft="false" tabSelected="false" showOutlineSymbols="true" defaultGridColor="true" view="normal" topLeftCell="J1" colorId="64" zoomScale="100" zoomScaleNormal="100" zoomScalePageLayoutView="100" workbookViewId="0">
      <selection pane="topLeft" activeCell="S3" activeCellId="0" sqref="S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1" width="13.06"/>
    <col collapsed="false" customWidth="true" hidden="false" outlineLevel="0" max="3" min="3" style="0" width="8.06"/>
    <col collapsed="false" customWidth="true" hidden="false" outlineLevel="0" max="4" min="4" style="2" width="37.37"/>
    <col collapsed="false" customWidth="true" hidden="false" outlineLevel="0" max="5" min="5" style="0" width="17.21"/>
    <col collapsed="false" customWidth="true" hidden="false" outlineLevel="0" max="6" min="6" style="2" width="52.52"/>
    <col collapsed="false" customWidth="true" hidden="false" outlineLevel="0" max="7" min="7" style="2" width="16.67"/>
    <col collapsed="false" customWidth="true" hidden="false" outlineLevel="0" max="8" min="8" style="2" width="9.72"/>
    <col collapsed="false" customWidth="true" hidden="false" outlineLevel="0" max="9" min="9" style="2" width="32.51"/>
    <col collapsed="false" customWidth="true" hidden="false" outlineLevel="0" max="10" min="10" style="2" width="36.14"/>
    <col collapsed="false" customWidth="true" hidden="false" outlineLevel="0" max="11" min="11" style="2" width="51.27"/>
    <col collapsed="false" customWidth="true" hidden="false" outlineLevel="0" max="12" min="12" style="3" width="14.59"/>
    <col collapsed="false" customWidth="true" hidden="false" outlineLevel="0" max="13" min="13" style="3" width="14.72"/>
    <col collapsed="false" customWidth="true" hidden="false" outlineLevel="0" max="14" min="14" style="3" width="10"/>
    <col collapsed="false" customWidth="true" hidden="false" outlineLevel="0" max="15" min="15" style="2" width="13.63"/>
    <col collapsed="false" customWidth="true" hidden="false" outlineLevel="0" max="16" min="16" style="2" width="13.89"/>
    <col collapsed="false" customWidth="true" hidden="false" outlineLevel="0" max="17" min="17" style="2" width="14.43"/>
    <col collapsed="false" customWidth="true" hidden="false" outlineLevel="0" max="18" min="18" style="3" width="22.51"/>
    <col collapsed="false" customWidth="true" hidden="false" outlineLevel="0" max="19" min="19" style="2" width="12.1"/>
    <col collapsed="false" customWidth="true" hidden="false" outlineLevel="0" max="20" min="20" style="2" width="15"/>
    <col collapsed="false" customWidth="true" hidden="false" outlineLevel="0" max="21" min="21" style="2" width="17.52"/>
    <col collapsed="false" customWidth="false" hidden="false" outlineLevel="0" max="23" min="22" style="4" width="8.67"/>
    <col collapsed="false" customWidth="true" hidden="false" outlineLevel="0" max="24" min="24" style="4" width="13.19"/>
  </cols>
  <sheetData>
    <row r="1" customFormat="false" ht="52.2" hidden="false" customHeight="true" outlineLevel="0" collapsed="false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8" t="s">
        <v>12</v>
      </c>
      <c r="N1" s="8" t="s">
        <v>13</v>
      </c>
      <c r="O1" s="9" t="s">
        <v>14</v>
      </c>
      <c r="P1" s="10" t="s">
        <v>15</v>
      </c>
      <c r="Q1" s="10" t="s">
        <v>16</v>
      </c>
      <c r="R1" s="8" t="s">
        <v>17</v>
      </c>
      <c r="S1" s="11" t="s">
        <v>18</v>
      </c>
      <c r="T1" s="11" t="s">
        <v>19</v>
      </c>
      <c r="U1" s="12" t="s">
        <v>20</v>
      </c>
      <c r="V1" s="13" t="s">
        <v>21</v>
      </c>
      <c r="W1" s="13" t="s">
        <v>22</v>
      </c>
      <c r="X1" s="13" t="s">
        <v>23</v>
      </c>
    </row>
    <row r="2" customFormat="false" ht="15" hidden="false" customHeight="true" outlineLevel="0" collapsed="false">
      <c r="A2" s="14" t="n">
        <v>2019</v>
      </c>
      <c r="B2" s="15" t="n">
        <v>1</v>
      </c>
      <c r="C2" s="16" t="s">
        <v>24</v>
      </c>
      <c r="D2" s="17" t="s">
        <v>25</v>
      </c>
      <c r="E2" s="18" t="s">
        <v>26</v>
      </c>
      <c r="F2" s="19" t="s">
        <v>27</v>
      </c>
      <c r="G2" s="14"/>
      <c r="H2" s="16" t="s">
        <v>28</v>
      </c>
      <c r="I2" s="16" t="s">
        <v>29</v>
      </c>
      <c r="J2" s="16" t="s">
        <v>25</v>
      </c>
      <c r="K2" s="16" t="s">
        <v>30</v>
      </c>
      <c r="L2" s="15" t="s">
        <v>31</v>
      </c>
      <c r="M2" s="15" t="s">
        <v>32</v>
      </c>
      <c r="N2" s="15" t="s">
        <v>33</v>
      </c>
      <c r="O2" s="20" t="n">
        <v>400</v>
      </c>
      <c r="P2" s="21" t="n">
        <v>43514</v>
      </c>
      <c r="Q2" s="21" t="n">
        <v>43645</v>
      </c>
      <c r="R2" s="15" t="s">
        <v>34</v>
      </c>
      <c r="S2" s="14"/>
      <c r="T2" s="14" t="s">
        <v>33</v>
      </c>
      <c r="U2" s="14"/>
      <c r="V2" s="22" t="n">
        <f aca="false">Q2-P2-7</f>
        <v>124</v>
      </c>
      <c r="W2" s="22" t="n">
        <f aca="false">V2/7</f>
        <v>17.7142857142857</v>
      </c>
      <c r="X2" s="22" t="n">
        <f aca="false">12*W2</f>
        <v>212.571428571429</v>
      </c>
    </row>
    <row r="3" customFormat="false" ht="15" hidden="false" customHeight="true" outlineLevel="0" collapsed="false">
      <c r="A3" s="14" t="n">
        <v>2019</v>
      </c>
      <c r="B3" s="15" t="n">
        <v>1</v>
      </c>
      <c r="C3" s="16" t="s">
        <v>35</v>
      </c>
      <c r="D3" s="23" t="s">
        <v>36</v>
      </c>
      <c r="E3" s="24" t="s">
        <v>37</v>
      </c>
      <c r="F3" s="23" t="s">
        <v>38</v>
      </c>
      <c r="G3" s="14"/>
      <c r="H3" s="16" t="s">
        <v>28</v>
      </c>
      <c r="I3" s="16" t="s">
        <v>39</v>
      </c>
      <c r="J3" s="16" t="s">
        <v>40</v>
      </c>
      <c r="K3" s="16" t="s">
        <v>41</v>
      </c>
      <c r="L3" s="15" t="s">
        <v>31</v>
      </c>
      <c r="M3" s="15" t="s">
        <v>32</v>
      </c>
      <c r="N3" s="15" t="s">
        <v>33</v>
      </c>
      <c r="O3" s="20" t="n">
        <v>400</v>
      </c>
      <c r="P3" s="21" t="n">
        <v>43514</v>
      </c>
      <c r="Q3" s="21" t="n">
        <v>43645</v>
      </c>
      <c r="R3" s="15" t="s">
        <v>34</v>
      </c>
      <c r="S3" s="14"/>
      <c r="T3" s="14" t="s">
        <v>33</v>
      </c>
      <c r="U3" s="14"/>
      <c r="V3" s="22" t="n">
        <f aca="false">Q3-P3-7</f>
        <v>124</v>
      </c>
      <c r="W3" s="22" t="n">
        <f aca="false">V3/7</f>
        <v>17.7142857142857</v>
      </c>
      <c r="X3" s="22" t="n">
        <f aca="false">12*W3</f>
        <v>212.571428571429</v>
      </c>
    </row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X3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48576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D25" activeCellId="0" sqref="D2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1" width="13.06"/>
    <col collapsed="false" customWidth="false" hidden="false" outlineLevel="0" max="3" min="3" style="2" width="8.66"/>
    <col collapsed="false" customWidth="true" hidden="false" outlineLevel="0" max="4" min="4" style="2" width="43.2"/>
    <col collapsed="false" customWidth="true" hidden="false" outlineLevel="0" max="5" min="5" style="2" width="17.21"/>
    <col collapsed="false" customWidth="true" hidden="false" outlineLevel="0" max="6" min="6" style="2" width="56.69"/>
    <col collapsed="false" customWidth="true" hidden="true" outlineLevel="0" max="7" min="7" style="2" width="9.59"/>
    <col collapsed="false" customWidth="false" hidden="true" outlineLevel="0" max="8" min="8" style="2" width="8.66"/>
    <col collapsed="false" customWidth="true" hidden="false" outlineLevel="0" max="9" min="9" style="2" width="68.93"/>
    <col collapsed="false" customWidth="true" hidden="false" outlineLevel="0" max="10" min="10" style="2" width="36.72"/>
    <col collapsed="false" customWidth="true" hidden="false" outlineLevel="0" max="11" min="11" style="2" width="62.57"/>
    <col collapsed="false" customWidth="true" hidden="false" outlineLevel="0" max="12" min="12" style="3" width="14.59"/>
    <col collapsed="false" customWidth="true" hidden="false" outlineLevel="0" max="13" min="13" style="3" width="14.72"/>
    <col collapsed="false" customWidth="true" hidden="false" outlineLevel="0" max="14" min="14" style="3" width="10"/>
    <col collapsed="false" customWidth="true" hidden="false" outlineLevel="0" max="15" min="15" style="2" width="13.63"/>
    <col collapsed="false" customWidth="true" hidden="false" outlineLevel="0" max="16" min="16" style="2" width="13.89"/>
    <col collapsed="false" customWidth="true" hidden="false" outlineLevel="0" max="17" min="17" style="2" width="14.43"/>
    <col collapsed="false" customWidth="true" hidden="false" outlineLevel="0" max="18" min="18" style="3" width="22.51"/>
    <col collapsed="false" customWidth="true" hidden="false" outlineLevel="0" max="19" min="19" style="2" width="12.1"/>
    <col collapsed="false" customWidth="true" hidden="false" outlineLevel="0" max="20" min="20" style="2" width="15"/>
    <col collapsed="false" customWidth="true" hidden="false" outlineLevel="0" max="21" min="21" style="2" width="17.52"/>
    <col collapsed="false" customWidth="false" hidden="false" outlineLevel="0" max="23" min="22" style="25" width="8.67"/>
    <col collapsed="false" customWidth="true" hidden="false" outlineLevel="0" max="24" min="24" style="25" width="13.19"/>
  </cols>
  <sheetData>
    <row r="1" customFormat="false" ht="33.55" hidden="false" customHeight="true" outlineLevel="0" collapsed="false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8" t="s">
        <v>12</v>
      </c>
      <c r="N1" s="8" t="s">
        <v>13</v>
      </c>
      <c r="O1" s="9" t="s">
        <v>14</v>
      </c>
      <c r="P1" s="10" t="s">
        <v>15</v>
      </c>
      <c r="Q1" s="10" t="s">
        <v>16</v>
      </c>
      <c r="R1" s="8" t="s">
        <v>17</v>
      </c>
      <c r="S1" s="11" t="s">
        <v>18</v>
      </c>
      <c r="T1" s="11" t="s">
        <v>19</v>
      </c>
      <c r="U1" s="12" t="s">
        <v>20</v>
      </c>
      <c r="V1" s="26" t="s">
        <v>21</v>
      </c>
      <c r="W1" s="26" t="s">
        <v>22</v>
      </c>
      <c r="X1" s="26" t="s">
        <v>23</v>
      </c>
    </row>
    <row r="2" customFormat="false" ht="15" hidden="false" customHeight="false" outlineLevel="0" collapsed="false">
      <c r="A2" s="14" t="n">
        <v>2019</v>
      </c>
      <c r="B2" s="15" t="n">
        <v>1</v>
      </c>
      <c r="C2" s="14" t="s">
        <v>42</v>
      </c>
      <c r="D2" s="27" t="s">
        <v>43</v>
      </c>
      <c r="E2" s="28" t="s">
        <v>44</v>
      </c>
      <c r="F2" s="28" t="s">
        <v>45</v>
      </c>
      <c r="G2" s="27"/>
      <c r="H2" s="14" t="s">
        <v>46</v>
      </c>
      <c r="I2" s="14" t="s">
        <v>47</v>
      </c>
      <c r="J2" s="14" t="s">
        <v>43</v>
      </c>
      <c r="K2" s="14" t="s">
        <v>48</v>
      </c>
      <c r="L2" s="15" t="s">
        <v>49</v>
      </c>
      <c r="M2" s="15" t="s">
        <v>32</v>
      </c>
      <c r="N2" s="15" t="s">
        <v>33</v>
      </c>
      <c r="O2" s="20" t="n">
        <v>400</v>
      </c>
      <c r="P2" s="21" t="n">
        <v>43514</v>
      </c>
      <c r="Q2" s="21" t="n">
        <v>43645</v>
      </c>
      <c r="R2" s="15" t="s">
        <v>50</v>
      </c>
      <c r="S2" s="14"/>
      <c r="T2" s="14" t="s">
        <v>33</v>
      </c>
      <c r="U2" s="14"/>
      <c r="V2" s="29" t="n">
        <f aca="false">Q2-P2-7</f>
        <v>124</v>
      </c>
      <c r="W2" s="29" t="n">
        <f aca="false">V2/7</f>
        <v>17.7142857142857</v>
      </c>
      <c r="X2" s="29" t="n">
        <f aca="false">12*W2</f>
        <v>212.571428571429</v>
      </c>
    </row>
    <row r="3" customFormat="false" ht="15" hidden="false" customHeight="false" outlineLevel="0" collapsed="false">
      <c r="A3" s="14" t="n">
        <v>2019</v>
      </c>
      <c r="B3" s="15" t="n">
        <v>1</v>
      </c>
      <c r="C3" s="14" t="s">
        <v>35</v>
      </c>
      <c r="D3" s="14" t="s">
        <v>51</v>
      </c>
      <c r="E3" s="28" t="s">
        <v>52</v>
      </c>
      <c r="F3" s="14" t="s">
        <v>53</v>
      </c>
      <c r="G3" s="27"/>
      <c r="H3" s="14" t="s">
        <v>46</v>
      </c>
      <c r="I3" s="14" t="s">
        <v>54</v>
      </c>
      <c r="J3" s="14" t="s">
        <v>55</v>
      </c>
      <c r="K3" s="14" t="s">
        <v>56</v>
      </c>
      <c r="L3" s="15" t="s">
        <v>49</v>
      </c>
      <c r="M3" s="15" t="s">
        <v>32</v>
      </c>
      <c r="N3" s="15" t="s">
        <v>33</v>
      </c>
      <c r="O3" s="20" t="n">
        <v>400</v>
      </c>
      <c r="P3" s="21" t="n">
        <v>43514</v>
      </c>
      <c r="Q3" s="21" t="n">
        <v>43645</v>
      </c>
      <c r="R3" s="15" t="s">
        <v>50</v>
      </c>
      <c r="S3" s="14"/>
      <c r="T3" s="14" t="s">
        <v>33</v>
      </c>
      <c r="U3" s="14"/>
      <c r="V3" s="29" t="n">
        <f aca="false">Q3-P3-7</f>
        <v>124</v>
      </c>
      <c r="W3" s="29" t="n">
        <f aca="false">V3/7</f>
        <v>17.7142857142857</v>
      </c>
      <c r="X3" s="29" t="n">
        <f aca="false">12*W3</f>
        <v>212.571428571429</v>
      </c>
    </row>
    <row r="4" customFormat="false" ht="15" hidden="false" customHeight="false" outlineLevel="0" collapsed="false">
      <c r="A4" s="14" t="n">
        <v>2019</v>
      </c>
      <c r="B4" s="15" t="n">
        <v>1</v>
      </c>
      <c r="C4" s="14" t="s">
        <v>35</v>
      </c>
      <c r="D4" s="27" t="s">
        <v>57</v>
      </c>
      <c r="E4" s="28" t="s">
        <v>58</v>
      </c>
      <c r="F4" s="28" t="s">
        <v>59</v>
      </c>
      <c r="G4" s="27"/>
      <c r="H4" s="14" t="s">
        <v>46</v>
      </c>
      <c r="I4" s="14" t="s">
        <v>60</v>
      </c>
      <c r="J4" s="14" t="s">
        <v>61</v>
      </c>
      <c r="K4" s="14" t="s">
        <v>62</v>
      </c>
      <c r="L4" s="15" t="s">
        <v>49</v>
      </c>
      <c r="M4" s="15" t="s">
        <v>32</v>
      </c>
      <c r="N4" s="15" t="s">
        <v>33</v>
      </c>
      <c r="O4" s="20" t="n">
        <v>400</v>
      </c>
      <c r="P4" s="21" t="n">
        <v>43514</v>
      </c>
      <c r="Q4" s="21" t="n">
        <v>43645</v>
      </c>
      <c r="R4" s="15" t="s">
        <v>50</v>
      </c>
      <c r="S4" s="14"/>
      <c r="T4" s="14" t="s">
        <v>33</v>
      </c>
      <c r="U4" s="14"/>
      <c r="V4" s="29" t="n">
        <f aca="false">Q4-P4-7</f>
        <v>124</v>
      </c>
      <c r="W4" s="29" t="n">
        <f aca="false">V4/7</f>
        <v>17.7142857142857</v>
      </c>
      <c r="X4" s="29" t="n">
        <f aca="false">12*W4</f>
        <v>212.571428571429</v>
      </c>
    </row>
    <row r="5" customFormat="false" ht="15" hidden="false" customHeight="false" outlineLevel="0" collapsed="false">
      <c r="A5" s="14" t="n">
        <v>2019</v>
      </c>
      <c r="B5" s="15" t="n">
        <v>1</v>
      </c>
      <c r="C5" s="14" t="s">
        <v>35</v>
      </c>
      <c r="D5" s="14" t="s">
        <v>63</v>
      </c>
      <c r="E5" s="14" t="s">
        <v>64</v>
      </c>
      <c r="F5" s="28" t="s">
        <v>65</v>
      </c>
      <c r="G5" s="27"/>
      <c r="H5" s="14" t="s">
        <v>46</v>
      </c>
      <c r="I5" s="14" t="s">
        <v>66</v>
      </c>
      <c r="J5" s="14" t="s">
        <v>61</v>
      </c>
      <c r="K5" s="14" t="s">
        <v>67</v>
      </c>
      <c r="L5" s="15" t="s">
        <v>49</v>
      </c>
      <c r="M5" s="15" t="s">
        <v>32</v>
      </c>
      <c r="N5" s="15" t="s">
        <v>33</v>
      </c>
      <c r="O5" s="20" t="n">
        <v>400</v>
      </c>
      <c r="P5" s="21" t="n">
        <v>43514</v>
      </c>
      <c r="Q5" s="21" t="n">
        <v>43645</v>
      </c>
      <c r="R5" s="15" t="s">
        <v>50</v>
      </c>
      <c r="S5" s="14"/>
      <c r="T5" s="14" t="s">
        <v>33</v>
      </c>
      <c r="U5" s="14"/>
      <c r="V5" s="29" t="n">
        <f aca="false">Q5-P5-7</f>
        <v>124</v>
      </c>
      <c r="W5" s="29" t="n">
        <f aca="false">V5/7</f>
        <v>17.7142857142857</v>
      </c>
      <c r="X5" s="29" t="n">
        <f aca="false">12*W5</f>
        <v>212.571428571429</v>
      </c>
    </row>
    <row r="6" customFormat="false" ht="15" hidden="false" customHeight="false" outlineLevel="0" collapsed="false">
      <c r="A6" s="14" t="n">
        <v>2019</v>
      </c>
      <c r="B6" s="15" t="n">
        <v>1</v>
      </c>
      <c r="C6" s="14" t="s">
        <v>35</v>
      </c>
      <c r="D6" s="27" t="s">
        <v>68</v>
      </c>
      <c r="E6" s="28" t="s">
        <v>69</v>
      </c>
      <c r="F6" s="28" t="s">
        <v>70</v>
      </c>
      <c r="G6" s="27"/>
      <c r="H6" s="14" t="s">
        <v>46</v>
      </c>
      <c r="I6" s="14" t="s">
        <v>71</v>
      </c>
      <c r="J6" s="14" t="s">
        <v>72</v>
      </c>
      <c r="K6" s="14" t="s">
        <v>73</v>
      </c>
      <c r="L6" s="15" t="s">
        <v>49</v>
      </c>
      <c r="M6" s="15" t="s">
        <v>32</v>
      </c>
      <c r="N6" s="15" t="s">
        <v>33</v>
      </c>
      <c r="O6" s="20" t="n">
        <v>400</v>
      </c>
      <c r="P6" s="21" t="n">
        <v>43514</v>
      </c>
      <c r="Q6" s="21" t="n">
        <v>43645</v>
      </c>
      <c r="R6" s="15" t="s">
        <v>50</v>
      </c>
      <c r="S6" s="14"/>
      <c r="T6" s="14" t="s">
        <v>33</v>
      </c>
      <c r="U6" s="14"/>
      <c r="V6" s="29" t="n">
        <f aca="false">Q6-P6-7</f>
        <v>124</v>
      </c>
      <c r="W6" s="29" t="n">
        <f aca="false">V6/7</f>
        <v>17.7142857142857</v>
      </c>
      <c r="X6" s="29" t="n">
        <f aca="false">12*W6</f>
        <v>212.571428571429</v>
      </c>
    </row>
    <row r="7" customFormat="false" ht="20.85" hidden="false" customHeight="true" outlineLevel="0" collapsed="false">
      <c r="A7" s="14" t="n">
        <v>2019</v>
      </c>
      <c r="B7" s="15" t="n">
        <v>1</v>
      </c>
      <c r="C7" s="14" t="s">
        <v>35</v>
      </c>
      <c r="D7" s="27" t="s">
        <v>68</v>
      </c>
      <c r="E7" s="28" t="s">
        <v>74</v>
      </c>
      <c r="F7" s="28" t="s">
        <v>75</v>
      </c>
      <c r="G7" s="27"/>
      <c r="H7" s="14" t="s">
        <v>46</v>
      </c>
      <c r="I7" s="14" t="s">
        <v>76</v>
      </c>
      <c r="J7" s="14" t="s">
        <v>68</v>
      </c>
      <c r="K7" s="14" t="s">
        <v>77</v>
      </c>
      <c r="L7" s="15" t="s">
        <v>49</v>
      </c>
      <c r="M7" s="15" t="s">
        <v>32</v>
      </c>
      <c r="N7" s="15" t="s">
        <v>33</v>
      </c>
      <c r="O7" s="20" t="n">
        <v>400</v>
      </c>
      <c r="P7" s="21" t="n">
        <v>43514</v>
      </c>
      <c r="Q7" s="21" t="n">
        <v>43645</v>
      </c>
      <c r="R7" s="15" t="s">
        <v>50</v>
      </c>
      <c r="S7" s="14"/>
      <c r="T7" s="14" t="s">
        <v>33</v>
      </c>
      <c r="U7" s="14"/>
      <c r="V7" s="29" t="n">
        <f aca="false">Q7-P7-7</f>
        <v>124</v>
      </c>
      <c r="W7" s="29" t="n">
        <f aca="false">V7/7</f>
        <v>17.7142857142857</v>
      </c>
      <c r="X7" s="29" t="n">
        <f aca="false">12*W7</f>
        <v>212.571428571429</v>
      </c>
    </row>
    <row r="8" customFormat="false" ht="26.85" hidden="false" customHeight="false" outlineLevel="0" collapsed="false">
      <c r="A8" s="14" t="n">
        <v>2019</v>
      </c>
      <c r="B8" s="15" t="n">
        <v>1</v>
      </c>
      <c r="C8" s="14" t="s">
        <v>35</v>
      </c>
      <c r="D8" s="28" t="s">
        <v>78</v>
      </c>
      <c r="E8" s="28" t="s">
        <v>79</v>
      </c>
      <c r="F8" s="28" t="s">
        <v>80</v>
      </c>
      <c r="G8" s="27"/>
      <c r="H8" s="14" t="s">
        <v>46</v>
      </c>
      <c r="I8" s="14" t="s">
        <v>81</v>
      </c>
      <c r="J8" s="14" t="s">
        <v>82</v>
      </c>
      <c r="K8" s="14" t="s">
        <v>83</v>
      </c>
      <c r="L8" s="15" t="s">
        <v>49</v>
      </c>
      <c r="M8" s="15" t="s">
        <v>32</v>
      </c>
      <c r="N8" s="15" t="s">
        <v>33</v>
      </c>
      <c r="O8" s="20" t="n">
        <v>400</v>
      </c>
      <c r="P8" s="21" t="n">
        <v>43514</v>
      </c>
      <c r="Q8" s="21" t="n">
        <v>43562</v>
      </c>
      <c r="R8" s="15" t="s">
        <v>84</v>
      </c>
      <c r="S8" s="14"/>
      <c r="T8" s="14" t="s">
        <v>84</v>
      </c>
      <c r="U8" s="14"/>
      <c r="V8" s="29" t="n">
        <f aca="false">Q8-P8-7</f>
        <v>41</v>
      </c>
      <c r="W8" s="29" t="n">
        <f aca="false">V8/7</f>
        <v>5.85714285714286</v>
      </c>
      <c r="X8" s="29" t="n">
        <f aca="false">12*W8</f>
        <v>70.2857142857143</v>
      </c>
    </row>
    <row r="9" s="30" customFormat="true" ht="14.15" hidden="false" customHeight="true" outlineLevel="0" collapsed="false">
      <c r="A9" s="14" t="n">
        <v>2019</v>
      </c>
      <c r="B9" s="15" t="n">
        <v>1</v>
      </c>
      <c r="C9" s="14" t="s">
        <v>35</v>
      </c>
      <c r="D9" s="28" t="s">
        <v>78</v>
      </c>
      <c r="E9" s="28" t="s">
        <v>85</v>
      </c>
      <c r="F9" s="28" t="s">
        <v>86</v>
      </c>
      <c r="G9" s="27"/>
      <c r="H9" s="14" t="s">
        <v>46</v>
      </c>
      <c r="I9" s="14" t="s">
        <v>87</v>
      </c>
      <c r="J9" s="14" t="s">
        <v>25</v>
      </c>
      <c r="K9" s="14" t="s">
        <v>88</v>
      </c>
      <c r="L9" s="15" t="s">
        <v>49</v>
      </c>
      <c r="M9" s="15" t="s">
        <v>32</v>
      </c>
      <c r="N9" s="15" t="s">
        <v>33</v>
      </c>
      <c r="O9" s="20" t="n">
        <v>400</v>
      </c>
      <c r="P9" s="21" t="n">
        <v>43514</v>
      </c>
      <c r="Q9" s="21" t="n">
        <v>43645</v>
      </c>
      <c r="R9" s="15" t="s">
        <v>50</v>
      </c>
      <c r="S9" s="14"/>
      <c r="T9" s="14" t="s">
        <v>33</v>
      </c>
      <c r="U9" s="14"/>
      <c r="V9" s="29" t="n">
        <f aca="false">Q9-P9-7</f>
        <v>124</v>
      </c>
      <c r="W9" s="29" t="n">
        <f aca="false">V9/7</f>
        <v>17.7142857142857</v>
      </c>
      <c r="X9" s="29" t="n">
        <f aca="false">12*W9</f>
        <v>212.571428571429</v>
      </c>
    </row>
    <row r="10" customFormat="false" ht="15" hidden="false" customHeight="false" outlineLevel="0" collapsed="false">
      <c r="A10" s="31" t="n">
        <v>2019</v>
      </c>
      <c r="B10" s="32" t="n">
        <v>1</v>
      </c>
      <c r="C10" s="14" t="s">
        <v>35</v>
      </c>
      <c r="D10" s="14" t="s">
        <v>89</v>
      </c>
      <c r="E10" s="28" t="s">
        <v>90</v>
      </c>
      <c r="F10" s="14" t="s">
        <v>91</v>
      </c>
      <c r="G10" s="14"/>
      <c r="H10" s="14"/>
      <c r="I10" s="28" t="s">
        <v>92</v>
      </c>
      <c r="J10" s="14" t="s">
        <v>55</v>
      </c>
      <c r="K10" s="14" t="s">
        <v>56</v>
      </c>
      <c r="L10" s="15" t="s">
        <v>49</v>
      </c>
      <c r="M10" s="15" t="s">
        <v>32</v>
      </c>
      <c r="N10" s="15" t="s">
        <v>33</v>
      </c>
      <c r="O10" s="20" t="n">
        <v>400</v>
      </c>
      <c r="P10" s="21" t="n">
        <v>43514</v>
      </c>
      <c r="Q10" s="21" t="n">
        <v>43645</v>
      </c>
      <c r="R10" s="15" t="s">
        <v>50</v>
      </c>
      <c r="S10" s="14"/>
      <c r="T10" s="14" t="s">
        <v>33</v>
      </c>
      <c r="U10" s="14"/>
      <c r="V10" s="29" t="n">
        <f aca="false">Q10-P10-7</f>
        <v>124</v>
      </c>
      <c r="W10" s="29" t="n">
        <f aca="false">V10/7</f>
        <v>17.7142857142857</v>
      </c>
      <c r="X10" s="29" t="n">
        <f aca="false">12*W10</f>
        <v>212.571428571429</v>
      </c>
    </row>
    <row r="11" customFormat="false" ht="15" hidden="false" customHeight="false" outlineLevel="0" collapsed="false">
      <c r="A11" s="14" t="n">
        <v>2019</v>
      </c>
      <c r="B11" s="15" t="n">
        <v>1</v>
      </c>
      <c r="C11" s="14" t="s">
        <v>35</v>
      </c>
      <c r="D11" s="28" t="s">
        <v>78</v>
      </c>
      <c r="E11" s="28" t="s">
        <v>93</v>
      </c>
      <c r="F11" s="28" t="s">
        <v>94</v>
      </c>
      <c r="G11" s="27"/>
      <c r="H11" s="14" t="s">
        <v>46</v>
      </c>
      <c r="I11" s="14" t="s">
        <v>68</v>
      </c>
      <c r="J11" s="14" t="s">
        <v>95</v>
      </c>
      <c r="K11" s="14" t="s">
        <v>88</v>
      </c>
      <c r="L11" s="15" t="s">
        <v>49</v>
      </c>
      <c r="M11" s="15" t="s">
        <v>32</v>
      </c>
      <c r="N11" s="15" t="s">
        <v>33</v>
      </c>
      <c r="O11" s="20" t="n">
        <v>400</v>
      </c>
      <c r="P11" s="21" t="n">
        <v>43514</v>
      </c>
      <c r="Q11" s="21" t="n">
        <v>43645</v>
      </c>
      <c r="R11" s="15" t="s">
        <v>50</v>
      </c>
      <c r="S11" s="14"/>
      <c r="T11" s="14" t="s">
        <v>33</v>
      </c>
      <c r="U11" s="14"/>
      <c r="V11" s="29" t="n">
        <f aca="false">Q11-P11-7</f>
        <v>124</v>
      </c>
      <c r="W11" s="29" t="n">
        <f aca="false">V11/7</f>
        <v>17.7142857142857</v>
      </c>
      <c r="X11" s="29" t="n">
        <f aca="false">12*W11</f>
        <v>212.571428571429</v>
      </c>
    </row>
    <row r="12" customFormat="false" ht="14.15" hidden="false" customHeight="true" outlineLevel="0" collapsed="false">
      <c r="A12" s="14" t="n">
        <v>2019</v>
      </c>
      <c r="B12" s="15" t="n">
        <v>1</v>
      </c>
      <c r="C12" s="14" t="s">
        <v>35</v>
      </c>
      <c r="D12" s="14" t="s">
        <v>96</v>
      </c>
      <c r="E12" s="28" t="s">
        <v>97</v>
      </c>
      <c r="F12" s="28" t="s">
        <v>98</v>
      </c>
      <c r="G12" s="14"/>
      <c r="H12" s="14" t="s">
        <v>46</v>
      </c>
      <c r="I12" s="14" t="s">
        <v>99</v>
      </c>
      <c r="J12" s="14" t="s">
        <v>100</v>
      </c>
      <c r="K12" s="14" t="s">
        <v>101</v>
      </c>
      <c r="L12" s="15" t="s">
        <v>49</v>
      </c>
      <c r="M12" s="15" t="s">
        <v>32</v>
      </c>
      <c r="N12" s="15" t="s">
        <v>33</v>
      </c>
      <c r="O12" s="20" t="n">
        <v>400</v>
      </c>
      <c r="P12" s="21" t="n">
        <v>43514</v>
      </c>
      <c r="Q12" s="21" t="n">
        <v>43645</v>
      </c>
      <c r="R12" s="15" t="s">
        <v>50</v>
      </c>
      <c r="S12" s="14"/>
      <c r="T12" s="14" t="s">
        <v>33</v>
      </c>
      <c r="U12" s="14"/>
      <c r="V12" s="29" t="n">
        <f aca="false">Q12-P12-7</f>
        <v>124</v>
      </c>
      <c r="W12" s="29" t="n">
        <f aca="false">V12/7</f>
        <v>17.7142857142857</v>
      </c>
      <c r="X12" s="29" t="n">
        <f aca="false">12*W12</f>
        <v>212.571428571429</v>
      </c>
    </row>
    <row r="13" customFormat="false" ht="15" hidden="false" customHeight="false" outlineLevel="0" collapsed="false">
      <c r="A13" s="14" t="n">
        <v>2019</v>
      </c>
      <c r="B13" s="15" t="n">
        <v>1</v>
      </c>
      <c r="C13" s="14" t="s">
        <v>35</v>
      </c>
      <c r="D13" s="27" t="s">
        <v>36</v>
      </c>
      <c r="E13" s="28" t="s">
        <v>102</v>
      </c>
      <c r="F13" s="28" t="s">
        <v>103</v>
      </c>
      <c r="G13" s="33"/>
      <c r="H13" s="14" t="s">
        <v>46</v>
      </c>
      <c r="I13" s="14" t="s">
        <v>104</v>
      </c>
      <c r="J13" s="14" t="s">
        <v>40</v>
      </c>
      <c r="K13" s="14" t="s">
        <v>105</v>
      </c>
      <c r="L13" s="15" t="s">
        <v>49</v>
      </c>
      <c r="M13" s="15" t="s">
        <v>32</v>
      </c>
      <c r="N13" s="15" t="s">
        <v>33</v>
      </c>
      <c r="O13" s="20" t="n">
        <v>400</v>
      </c>
      <c r="P13" s="21" t="n">
        <v>43514</v>
      </c>
      <c r="Q13" s="21" t="n">
        <v>43645</v>
      </c>
      <c r="R13" s="15" t="s">
        <v>50</v>
      </c>
      <c r="S13" s="14"/>
      <c r="T13" s="14" t="s">
        <v>33</v>
      </c>
      <c r="U13" s="14"/>
      <c r="V13" s="29" t="n">
        <f aca="false">Q13-P13-7</f>
        <v>124</v>
      </c>
      <c r="W13" s="29" t="n">
        <f aca="false">V13/7</f>
        <v>17.7142857142857</v>
      </c>
      <c r="X13" s="29" t="n">
        <f aca="false">12*W13</f>
        <v>212.571428571429</v>
      </c>
    </row>
    <row r="14" customFormat="false" ht="17.15" hidden="false" customHeight="true" outlineLevel="0" collapsed="false">
      <c r="A14" s="14" t="n">
        <v>2019</v>
      </c>
      <c r="B14" s="15" t="n">
        <v>1</v>
      </c>
      <c r="C14" s="14" t="s">
        <v>35</v>
      </c>
      <c r="D14" s="27" t="s">
        <v>68</v>
      </c>
      <c r="E14" s="28" t="s">
        <v>106</v>
      </c>
      <c r="F14" s="28" t="s">
        <v>107</v>
      </c>
      <c r="G14" s="27"/>
      <c r="H14" s="14"/>
      <c r="I14" s="14" t="s">
        <v>108</v>
      </c>
      <c r="J14" s="14" t="s">
        <v>68</v>
      </c>
      <c r="K14" s="28" t="s">
        <v>73</v>
      </c>
      <c r="L14" s="15" t="s">
        <v>49</v>
      </c>
      <c r="M14" s="15" t="s">
        <v>32</v>
      </c>
      <c r="N14" s="15" t="s">
        <v>33</v>
      </c>
      <c r="O14" s="20" t="n">
        <v>400</v>
      </c>
      <c r="P14" s="21" t="n">
        <v>43514</v>
      </c>
      <c r="Q14" s="21" t="n">
        <v>43645</v>
      </c>
      <c r="R14" s="15" t="s">
        <v>50</v>
      </c>
      <c r="S14" s="34"/>
      <c r="T14" s="14" t="s">
        <v>33</v>
      </c>
      <c r="U14" s="14"/>
      <c r="V14" s="29" t="n">
        <f aca="false">Q14-P14-7</f>
        <v>124</v>
      </c>
      <c r="W14" s="29" t="n">
        <f aca="false">V14/7</f>
        <v>17.7142857142857</v>
      </c>
      <c r="X14" s="29" t="n">
        <f aca="false">12*W14</f>
        <v>212.571428571429</v>
      </c>
    </row>
    <row r="15" s="30" customFormat="true" ht="15.65" hidden="false" customHeight="true" outlineLevel="0" collapsed="false">
      <c r="A15" s="14" t="n">
        <v>2019</v>
      </c>
      <c r="B15" s="15" t="n">
        <v>1</v>
      </c>
      <c r="C15" s="14" t="s">
        <v>35</v>
      </c>
      <c r="D15" s="27" t="s">
        <v>109</v>
      </c>
      <c r="E15" s="28" t="s">
        <v>110</v>
      </c>
      <c r="F15" s="28" t="s">
        <v>111</v>
      </c>
      <c r="G15" s="27"/>
      <c r="H15" s="14" t="s">
        <v>28</v>
      </c>
      <c r="I15" s="14" t="s">
        <v>104</v>
      </c>
      <c r="J15" s="14" t="s">
        <v>36</v>
      </c>
      <c r="K15" s="14" t="s">
        <v>105</v>
      </c>
      <c r="L15" s="15" t="s">
        <v>49</v>
      </c>
      <c r="M15" s="15" t="s">
        <v>32</v>
      </c>
      <c r="N15" s="15" t="s">
        <v>33</v>
      </c>
      <c r="O15" s="20" t="n">
        <v>400</v>
      </c>
      <c r="P15" s="21" t="n">
        <v>43514</v>
      </c>
      <c r="Q15" s="21" t="n">
        <v>43645</v>
      </c>
      <c r="R15" s="15" t="s">
        <v>50</v>
      </c>
      <c r="S15" s="14"/>
      <c r="T15" s="14" t="s">
        <v>33</v>
      </c>
      <c r="U15" s="14"/>
      <c r="V15" s="29" t="n">
        <f aca="false">Q15-P15-7</f>
        <v>124</v>
      </c>
      <c r="W15" s="29" t="n">
        <f aca="false">V15/7</f>
        <v>17.7142857142857</v>
      </c>
      <c r="X15" s="29" t="n">
        <f aca="false">12*W15</f>
        <v>212.571428571429</v>
      </c>
    </row>
    <row r="16" customFormat="false" ht="16.4" hidden="false" customHeight="true" outlineLevel="0" collapsed="false">
      <c r="A16" s="14" t="n">
        <v>2019</v>
      </c>
      <c r="B16" s="15" t="n">
        <v>1</v>
      </c>
      <c r="C16" s="14" t="s">
        <v>112</v>
      </c>
      <c r="D16" s="27" t="s">
        <v>113</v>
      </c>
      <c r="E16" s="28" t="s">
        <v>114</v>
      </c>
      <c r="F16" s="28" t="s">
        <v>115</v>
      </c>
      <c r="G16" s="27"/>
      <c r="H16" s="14" t="s">
        <v>46</v>
      </c>
      <c r="I16" s="14" t="s">
        <v>116</v>
      </c>
      <c r="J16" s="14" t="s">
        <v>113</v>
      </c>
      <c r="K16" s="14" t="s">
        <v>117</v>
      </c>
      <c r="L16" s="15" t="s">
        <v>49</v>
      </c>
      <c r="M16" s="15" t="s">
        <v>32</v>
      </c>
      <c r="N16" s="15" t="s">
        <v>33</v>
      </c>
      <c r="O16" s="20" t="n">
        <v>400</v>
      </c>
      <c r="P16" s="21" t="n">
        <v>43514</v>
      </c>
      <c r="Q16" s="21" t="n">
        <v>43645</v>
      </c>
      <c r="R16" s="15" t="s">
        <v>50</v>
      </c>
      <c r="S16" s="14"/>
      <c r="T16" s="14" t="s">
        <v>33</v>
      </c>
      <c r="U16" s="14"/>
      <c r="V16" s="29" t="n">
        <f aca="false">Q16-P16-7</f>
        <v>124</v>
      </c>
      <c r="W16" s="29" t="n">
        <f aca="false">V16/7</f>
        <v>17.7142857142857</v>
      </c>
      <c r="X16" s="29" t="n">
        <f aca="false">12*W16</f>
        <v>212.571428571429</v>
      </c>
    </row>
    <row r="17" customFormat="false" ht="15" hidden="false" customHeight="false" outlineLevel="0" collapsed="false">
      <c r="A17" s="14" t="n">
        <v>2019</v>
      </c>
      <c r="B17" s="15" t="n">
        <v>1</v>
      </c>
      <c r="C17" s="14" t="s">
        <v>112</v>
      </c>
      <c r="D17" s="27" t="s">
        <v>113</v>
      </c>
      <c r="E17" s="28" t="s">
        <v>118</v>
      </c>
      <c r="F17" s="28" t="s">
        <v>119</v>
      </c>
      <c r="G17" s="27"/>
      <c r="H17" s="14" t="s">
        <v>46</v>
      </c>
      <c r="I17" s="14" t="s">
        <v>120</v>
      </c>
      <c r="J17" s="14" t="s">
        <v>121</v>
      </c>
      <c r="K17" s="14" t="s">
        <v>122</v>
      </c>
      <c r="L17" s="15" t="s">
        <v>49</v>
      </c>
      <c r="M17" s="15" t="s">
        <v>32</v>
      </c>
      <c r="N17" s="15" t="s">
        <v>33</v>
      </c>
      <c r="O17" s="20" t="n">
        <v>400</v>
      </c>
      <c r="P17" s="21" t="n">
        <v>43514</v>
      </c>
      <c r="Q17" s="21" t="n">
        <v>43645</v>
      </c>
      <c r="R17" s="15" t="s">
        <v>50</v>
      </c>
      <c r="S17" s="14"/>
      <c r="T17" s="14" t="s">
        <v>33</v>
      </c>
      <c r="U17" s="14"/>
      <c r="V17" s="29" t="n">
        <f aca="false">Q17-P17-7</f>
        <v>124</v>
      </c>
      <c r="W17" s="29" t="n">
        <f aca="false">V17/7</f>
        <v>17.7142857142857</v>
      </c>
      <c r="X17" s="29" t="n">
        <f aca="false">12*W17</f>
        <v>212.571428571429</v>
      </c>
    </row>
    <row r="18" customFormat="false" ht="15" hidden="false" customHeight="false" outlineLevel="0" collapsed="false">
      <c r="A18" s="14" t="n">
        <v>2019</v>
      </c>
      <c r="B18" s="15" t="n">
        <v>1</v>
      </c>
      <c r="C18" s="14" t="s">
        <v>112</v>
      </c>
      <c r="D18" s="27" t="s">
        <v>113</v>
      </c>
      <c r="E18" s="28" t="s">
        <v>123</v>
      </c>
      <c r="F18" s="28" t="s">
        <v>124</v>
      </c>
      <c r="G18" s="27"/>
      <c r="H18" s="14" t="s">
        <v>46</v>
      </c>
      <c r="I18" s="14" t="s">
        <v>125</v>
      </c>
      <c r="J18" s="14" t="s">
        <v>113</v>
      </c>
      <c r="K18" s="14" t="s">
        <v>126</v>
      </c>
      <c r="L18" s="15" t="s">
        <v>49</v>
      </c>
      <c r="M18" s="15" t="s">
        <v>32</v>
      </c>
      <c r="N18" s="15" t="s">
        <v>33</v>
      </c>
      <c r="O18" s="20" t="n">
        <v>400</v>
      </c>
      <c r="P18" s="21" t="n">
        <v>43514</v>
      </c>
      <c r="Q18" s="21" t="n">
        <v>43645</v>
      </c>
      <c r="R18" s="15" t="s">
        <v>50</v>
      </c>
      <c r="S18" s="14"/>
      <c r="T18" s="14" t="s">
        <v>33</v>
      </c>
      <c r="U18" s="14"/>
      <c r="V18" s="29" t="n">
        <f aca="false">Q18-P18-7</f>
        <v>124</v>
      </c>
      <c r="W18" s="29" t="n">
        <f aca="false">V18/7</f>
        <v>17.7142857142857</v>
      </c>
      <c r="X18" s="29" t="n">
        <f aca="false">12*W18</f>
        <v>212.571428571429</v>
      </c>
    </row>
    <row r="19" customFormat="false" ht="15" hidden="false" customHeight="false" outlineLevel="0" collapsed="false">
      <c r="A19" s="14" t="n">
        <v>2019</v>
      </c>
      <c r="B19" s="15" t="n">
        <v>1</v>
      </c>
      <c r="C19" s="14" t="s">
        <v>112</v>
      </c>
      <c r="D19" s="27" t="s">
        <v>127</v>
      </c>
      <c r="E19" s="28" t="s">
        <v>128</v>
      </c>
      <c r="F19" s="28" t="s">
        <v>129</v>
      </c>
      <c r="G19" s="27"/>
      <c r="H19" s="14" t="s">
        <v>46</v>
      </c>
      <c r="I19" s="14" t="s">
        <v>130</v>
      </c>
      <c r="J19" s="14" t="s">
        <v>113</v>
      </c>
      <c r="K19" s="14" t="s">
        <v>131</v>
      </c>
      <c r="L19" s="15" t="s">
        <v>49</v>
      </c>
      <c r="M19" s="15" t="s">
        <v>32</v>
      </c>
      <c r="N19" s="15" t="s">
        <v>33</v>
      </c>
      <c r="O19" s="20" t="n">
        <v>400</v>
      </c>
      <c r="P19" s="21" t="n">
        <v>43514</v>
      </c>
      <c r="Q19" s="21" t="n">
        <v>43645</v>
      </c>
      <c r="R19" s="15" t="s">
        <v>50</v>
      </c>
      <c r="S19" s="14"/>
      <c r="T19" s="14"/>
      <c r="U19" s="14"/>
      <c r="V19" s="29" t="n">
        <f aca="false">Q19-P19-7</f>
        <v>124</v>
      </c>
      <c r="W19" s="29" t="n">
        <f aca="false">V19/7</f>
        <v>17.7142857142857</v>
      </c>
      <c r="X19" s="29" t="n">
        <f aca="false">12*W19</f>
        <v>212.571428571429</v>
      </c>
    </row>
    <row r="20" customFormat="false" ht="15" hidden="false" customHeight="false" outlineLevel="0" collapsed="false">
      <c r="A20" s="35" t="n">
        <v>2019</v>
      </c>
      <c r="B20" s="36" t="n">
        <v>1</v>
      </c>
      <c r="C20" s="35" t="s">
        <v>112</v>
      </c>
      <c r="D20" s="37" t="s">
        <v>121</v>
      </c>
      <c r="E20" s="38" t="s">
        <v>132</v>
      </c>
      <c r="F20" s="28" t="s">
        <v>133</v>
      </c>
      <c r="G20" s="37"/>
      <c r="H20" s="35" t="s">
        <v>46</v>
      </c>
      <c r="I20" s="35" t="s">
        <v>134</v>
      </c>
      <c r="J20" s="35" t="s">
        <v>121</v>
      </c>
      <c r="K20" s="35" t="s">
        <v>135</v>
      </c>
      <c r="L20" s="36" t="s">
        <v>49</v>
      </c>
      <c r="M20" s="36" t="s">
        <v>32</v>
      </c>
      <c r="N20" s="36" t="s">
        <v>33</v>
      </c>
      <c r="O20" s="39" t="n">
        <v>400</v>
      </c>
      <c r="P20" s="40" t="n">
        <v>43514</v>
      </c>
      <c r="Q20" s="21" t="n">
        <v>43556</v>
      </c>
      <c r="R20" s="36" t="s">
        <v>84</v>
      </c>
      <c r="S20" s="35"/>
      <c r="T20" s="35" t="s">
        <v>84</v>
      </c>
      <c r="U20" s="35"/>
      <c r="V20" s="29" t="n">
        <f aca="false">Q20-P20-7</f>
        <v>35</v>
      </c>
      <c r="W20" s="29" t="n">
        <f aca="false">V20/7</f>
        <v>5</v>
      </c>
      <c r="X20" s="41" t="n">
        <f aca="false">12*W20</f>
        <v>60</v>
      </c>
    </row>
    <row r="21" customFormat="false" ht="15" hidden="false" customHeight="false" outlineLevel="0" collapsed="false">
      <c r="A21" s="14" t="n">
        <v>2019</v>
      </c>
      <c r="B21" s="15" t="n">
        <v>1</v>
      </c>
      <c r="C21" s="14" t="s">
        <v>112</v>
      </c>
      <c r="D21" s="27" t="s">
        <v>121</v>
      </c>
      <c r="E21" s="28" t="s">
        <v>136</v>
      </c>
      <c r="F21" s="28" t="s">
        <v>137</v>
      </c>
      <c r="G21" s="27"/>
      <c r="H21" s="14"/>
      <c r="I21" s="14" t="s">
        <v>138</v>
      </c>
      <c r="J21" s="14" t="s">
        <v>121</v>
      </c>
      <c r="K21" s="14" t="s">
        <v>139</v>
      </c>
      <c r="L21" s="15" t="s">
        <v>49</v>
      </c>
      <c r="M21" s="15" t="s">
        <v>32</v>
      </c>
      <c r="N21" s="15" t="s">
        <v>33</v>
      </c>
      <c r="O21" s="20" t="n">
        <v>400</v>
      </c>
      <c r="P21" s="21" t="n">
        <v>43514</v>
      </c>
      <c r="Q21" s="21" t="n">
        <v>43645</v>
      </c>
      <c r="R21" s="15" t="s">
        <v>50</v>
      </c>
      <c r="S21" s="14"/>
      <c r="T21" s="14" t="s">
        <v>33</v>
      </c>
      <c r="U21" s="14"/>
      <c r="V21" s="29" t="n">
        <f aca="false">Q21-P21-7</f>
        <v>124</v>
      </c>
      <c r="W21" s="29" t="n">
        <f aca="false">V21/7</f>
        <v>17.7142857142857</v>
      </c>
      <c r="X21" s="29" t="n">
        <f aca="false">12*W21</f>
        <v>212.571428571429</v>
      </c>
    </row>
    <row r="22" customFormat="false" ht="15" hidden="false" customHeight="false" outlineLevel="0" collapsed="false">
      <c r="A22" s="14" t="n">
        <v>2019</v>
      </c>
      <c r="B22" s="15" t="n">
        <v>1</v>
      </c>
      <c r="C22" s="14" t="s">
        <v>112</v>
      </c>
      <c r="D22" s="27" t="s">
        <v>121</v>
      </c>
      <c r="E22" s="28" t="s">
        <v>140</v>
      </c>
      <c r="F22" s="28" t="s">
        <v>141</v>
      </c>
      <c r="G22" s="27"/>
      <c r="H22" s="14"/>
      <c r="I22" s="14" t="s">
        <v>142</v>
      </c>
      <c r="J22" s="14" t="s">
        <v>121</v>
      </c>
      <c r="K22" s="14" t="s">
        <v>143</v>
      </c>
      <c r="L22" s="15" t="s">
        <v>49</v>
      </c>
      <c r="M22" s="15" t="s">
        <v>32</v>
      </c>
      <c r="N22" s="15" t="s">
        <v>33</v>
      </c>
      <c r="O22" s="20" t="n">
        <v>400</v>
      </c>
      <c r="P22" s="21" t="n">
        <v>43514</v>
      </c>
      <c r="Q22" s="21" t="n">
        <v>43645</v>
      </c>
      <c r="R22" s="15" t="s">
        <v>50</v>
      </c>
      <c r="S22" s="14"/>
      <c r="T22" s="14" t="s">
        <v>33</v>
      </c>
      <c r="U22" s="14"/>
      <c r="V22" s="29" t="n">
        <f aca="false">Q22-P22-7</f>
        <v>124</v>
      </c>
      <c r="W22" s="29" t="n">
        <f aca="false">V22/7</f>
        <v>17.7142857142857</v>
      </c>
      <c r="X22" s="29" t="n">
        <f aca="false">12*W22</f>
        <v>212.571428571429</v>
      </c>
    </row>
    <row r="23" customFormat="false" ht="15" hidden="false" customHeight="false" outlineLevel="0" collapsed="false">
      <c r="A23" s="14" t="n">
        <v>2019</v>
      </c>
      <c r="B23" s="15" t="n">
        <v>1</v>
      </c>
      <c r="C23" s="14" t="s">
        <v>24</v>
      </c>
      <c r="D23" s="27" t="s">
        <v>144</v>
      </c>
      <c r="E23" s="42" t="s">
        <v>145</v>
      </c>
      <c r="F23" s="28" t="s">
        <v>146</v>
      </c>
      <c r="G23" s="27"/>
      <c r="H23" s="14" t="s">
        <v>46</v>
      </c>
      <c r="I23" s="14" t="s">
        <v>147</v>
      </c>
      <c r="J23" s="14" t="s">
        <v>148</v>
      </c>
      <c r="K23" s="14" t="s">
        <v>149</v>
      </c>
      <c r="L23" s="15" t="s">
        <v>49</v>
      </c>
      <c r="M23" s="15" t="s">
        <v>32</v>
      </c>
      <c r="N23" s="15" t="s">
        <v>33</v>
      </c>
      <c r="O23" s="20" t="n">
        <v>400</v>
      </c>
      <c r="P23" s="21" t="n">
        <v>43537</v>
      </c>
      <c r="Q23" s="21" t="n">
        <v>43645</v>
      </c>
      <c r="R23" s="15" t="s">
        <v>50</v>
      </c>
      <c r="S23" s="14"/>
      <c r="T23" s="14" t="s">
        <v>33</v>
      </c>
      <c r="U23" s="14"/>
      <c r="V23" s="29" t="n">
        <f aca="false">Q23-P23-7</f>
        <v>101</v>
      </c>
      <c r="W23" s="29" t="n">
        <f aca="false">V23/7</f>
        <v>14.4285714285714</v>
      </c>
      <c r="X23" s="29" t="n">
        <f aca="false">12*W23</f>
        <v>173.142857142857</v>
      </c>
    </row>
    <row r="24" customFormat="false" ht="15" hidden="false" customHeight="false" outlineLevel="0" collapsed="false">
      <c r="A24" s="14" t="n">
        <v>2019</v>
      </c>
      <c r="B24" s="15" t="n">
        <v>1</v>
      </c>
      <c r="C24" s="14" t="s">
        <v>24</v>
      </c>
      <c r="D24" s="28" t="s">
        <v>96</v>
      </c>
      <c r="E24" s="28" t="s">
        <v>150</v>
      </c>
      <c r="F24" s="28" t="s">
        <v>151</v>
      </c>
      <c r="G24" s="27"/>
      <c r="H24" s="14" t="s">
        <v>28</v>
      </c>
      <c r="I24" s="14" t="s">
        <v>152</v>
      </c>
      <c r="J24" s="14" t="s">
        <v>153</v>
      </c>
      <c r="K24" s="14" t="s">
        <v>154</v>
      </c>
      <c r="L24" s="15" t="s">
        <v>49</v>
      </c>
      <c r="M24" s="15" t="s">
        <v>32</v>
      </c>
      <c r="N24" s="15" t="s">
        <v>33</v>
      </c>
      <c r="O24" s="20" t="n">
        <v>400</v>
      </c>
      <c r="P24" s="21" t="n">
        <v>43514</v>
      </c>
      <c r="Q24" s="21" t="n">
        <v>43645</v>
      </c>
      <c r="R24" s="15" t="s">
        <v>50</v>
      </c>
      <c r="S24" s="14"/>
      <c r="T24" s="14" t="s">
        <v>33</v>
      </c>
      <c r="U24" s="14"/>
      <c r="V24" s="29" t="n">
        <f aca="false">Q24-P24-7</f>
        <v>124</v>
      </c>
      <c r="W24" s="29" t="n">
        <f aca="false">V24/7</f>
        <v>17.7142857142857</v>
      </c>
      <c r="X24" s="29" t="n">
        <f aca="false">12*W24</f>
        <v>212.571428571429</v>
      </c>
    </row>
    <row r="25" customFormat="false" ht="15" hidden="false" customHeight="false" outlineLevel="0" collapsed="false">
      <c r="A25" s="14" t="n">
        <v>2019</v>
      </c>
      <c r="B25" s="15" t="n">
        <v>1</v>
      </c>
      <c r="C25" s="14" t="s">
        <v>24</v>
      </c>
      <c r="D25" s="27" t="s">
        <v>36</v>
      </c>
      <c r="E25" s="28" t="s">
        <v>155</v>
      </c>
      <c r="F25" s="28" t="s">
        <v>156</v>
      </c>
      <c r="G25" s="27"/>
      <c r="H25" s="14" t="s">
        <v>28</v>
      </c>
      <c r="I25" s="14" t="s">
        <v>157</v>
      </c>
      <c r="J25" s="14" t="s">
        <v>36</v>
      </c>
      <c r="K25" s="14" t="s">
        <v>158</v>
      </c>
      <c r="L25" s="15" t="s">
        <v>49</v>
      </c>
      <c r="M25" s="15" t="s">
        <v>32</v>
      </c>
      <c r="N25" s="15" t="s">
        <v>33</v>
      </c>
      <c r="O25" s="20" t="n">
        <v>400</v>
      </c>
      <c r="P25" s="21" t="n">
        <v>43514</v>
      </c>
      <c r="Q25" s="21" t="n">
        <v>43645</v>
      </c>
      <c r="R25" s="15" t="s">
        <v>50</v>
      </c>
      <c r="S25" s="14"/>
      <c r="T25" s="14" t="s">
        <v>33</v>
      </c>
      <c r="U25" s="14"/>
      <c r="V25" s="29" t="n">
        <f aca="false">Q25-P25-7</f>
        <v>124</v>
      </c>
      <c r="W25" s="29" t="n">
        <f aca="false">V25/7</f>
        <v>17.7142857142857</v>
      </c>
      <c r="X25" s="29" t="n">
        <f aca="false">12*W25</f>
        <v>212.571428571429</v>
      </c>
    </row>
    <row r="26" customFormat="false" ht="15" hidden="false" customHeight="false" outlineLevel="0" collapsed="false">
      <c r="A26" s="14" t="n">
        <v>2019</v>
      </c>
      <c r="B26" s="15" t="n">
        <v>1</v>
      </c>
      <c r="C26" s="14" t="s">
        <v>24</v>
      </c>
      <c r="D26" s="14" t="s">
        <v>25</v>
      </c>
      <c r="E26" s="28" t="s">
        <v>159</v>
      </c>
      <c r="F26" s="14" t="s">
        <v>160</v>
      </c>
      <c r="G26" s="14"/>
      <c r="H26" s="14" t="s">
        <v>46</v>
      </c>
      <c r="I26" s="14" t="s">
        <v>161</v>
      </c>
      <c r="J26" s="14" t="s">
        <v>25</v>
      </c>
      <c r="K26" s="14" t="s">
        <v>162</v>
      </c>
      <c r="L26" s="15" t="s">
        <v>49</v>
      </c>
      <c r="M26" s="15" t="s">
        <v>32</v>
      </c>
      <c r="N26" s="15" t="s">
        <v>33</v>
      </c>
      <c r="O26" s="20" t="n">
        <v>400</v>
      </c>
      <c r="P26" s="21" t="n">
        <v>43514</v>
      </c>
      <c r="Q26" s="21" t="n">
        <v>43645</v>
      </c>
      <c r="R26" s="15" t="s">
        <v>50</v>
      </c>
      <c r="S26" s="14"/>
      <c r="T26" s="14" t="s">
        <v>33</v>
      </c>
      <c r="U26" s="14"/>
      <c r="V26" s="29" t="n">
        <f aca="false">Q26-P26-7</f>
        <v>124</v>
      </c>
      <c r="W26" s="29" t="n">
        <f aca="false">V26/7</f>
        <v>17.7142857142857</v>
      </c>
      <c r="X26" s="29" t="n">
        <f aca="false">12*W26</f>
        <v>212.571428571429</v>
      </c>
    </row>
    <row r="27" s="30" customFormat="true" ht="15" hidden="false" customHeight="false" outlineLevel="0" collapsed="false">
      <c r="A27" s="14" t="n">
        <v>2019</v>
      </c>
      <c r="B27" s="15" t="n">
        <v>1</v>
      </c>
      <c r="C27" s="14" t="s">
        <v>24</v>
      </c>
      <c r="D27" s="14" t="s">
        <v>25</v>
      </c>
      <c r="E27" s="28" t="s">
        <v>163</v>
      </c>
      <c r="F27" s="27" t="s">
        <v>164</v>
      </c>
      <c r="G27" s="27"/>
      <c r="H27" s="14" t="s">
        <v>46</v>
      </c>
      <c r="I27" s="14" t="s">
        <v>165</v>
      </c>
      <c r="J27" s="14" t="s">
        <v>25</v>
      </c>
      <c r="K27" s="14" t="s">
        <v>162</v>
      </c>
      <c r="L27" s="15" t="s">
        <v>49</v>
      </c>
      <c r="M27" s="15" t="s">
        <v>32</v>
      </c>
      <c r="N27" s="15" t="s">
        <v>33</v>
      </c>
      <c r="O27" s="20" t="n">
        <v>400</v>
      </c>
      <c r="P27" s="21" t="n">
        <v>43514</v>
      </c>
      <c r="Q27" s="21" t="n">
        <v>43645</v>
      </c>
      <c r="R27" s="15" t="s">
        <v>50</v>
      </c>
      <c r="S27" s="14"/>
      <c r="T27" s="14" t="s">
        <v>33</v>
      </c>
      <c r="U27" s="14"/>
      <c r="V27" s="29" t="n">
        <f aca="false">Q27-P27-7</f>
        <v>124</v>
      </c>
      <c r="W27" s="29" t="n">
        <f aca="false">V27/7</f>
        <v>17.7142857142857</v>
      </c>
      <c r="X27" s="29" t="n">
        <f aca="false">12*W27</f>
        <v>212.571428571429</v>
      </c>
    </row>
    <row r="28" customFormat="false" ht="17.15" hidden="false" customHeight="true" outlineLevel="0" collapsed="false">
      <c r="A28" s="14" t="n">
        <v>2019</v>
      </c>
      <c r="B28" s="15" t="n">
        <v>1</v>
      </c>
      <c r="C28" s="14" t="s">
        <v>24</v>
      </c>
      <c r="D28" s="27" t="s">
        <v>113</v>
      </c>
      <c r="E28" s="28" t="s">
        <v>166</v>
      </c>
      <c r="F28" s="28" t="s">
        <v>167</v>
      </c>
      <c r="G28" s="27"/>
      <c r="H28" s="14" t="s">
        <v>46</v>
      </c>
      <c r="I28" s="14" t="s">
        <v>168</v>
      </c>
      <c r="J28" s="14" t="s">
        <v>113</v>
      </c>
      <c r="K28" s="14" t="s">
        <v>117</v>
      </c>
      <c r="L28" s="15" t="s">
        <v>49</v>
      </c>
      <c r="M28" s="15" t="s">
        <v>32</v>
      </c>
      <c r="N28" s="15" t="s">
        <v>33</v>
      </c>
      <c r="O28" s="20" t="n">
        <v>400</v>
      </c>
      <c r="P28" s="21" t="n">
        <v>43514</v>
      </c>
      <c r="Q28" s="21" t="n">
        <v>43645</v>
      </c>
      <c r="R28" s="15" t="s">
        <v>50</v>
      </c>
      <c r="S28" s="14"/>
      <c r="T28" s="14" t="s">
        <v>33</v>
      </c>
      <c r="U28" s="14"/>
      <c r="V28" s="29" t="n">
        <f aca="false">Q28-P28-7</f>
        <v>124</v>
      </c>
      <c r="W28" s="29" t="n">
        <f aca="false">V28/7</f>
        <v>17.7142857142857</v>
      </c>
      <c r="X28" s="29" t="n">
        <f aca="false">12*W28</f>
        <v>212.571428571429</v>
      </c>
    </row>
    <row r="29" customFormat="false" ht="15" hidden="false" customHeight="false" outlineLevel="0" collapsed="false">
      <c r="A29" s="31" t="n">
        <v>2019</v>
      </c>
      <c r="B29" s="32" t="n">
        <v>1</v>
      </c>
      <c r="C29" s="14" t="s">
        <v>24</v>
      </c>
      <c r="D29" s="16" t="s">
        <v>109</v>
      </c>
      <c r="E29" s="14" t="s">
        <v>169</v>
      </c>
      <c r="F29" s="14" t="s">
        <v>170</v>
      </c>
      <c r="G29" s="14"/>
      <c r="H29" s="14"/>
      <c r="I29" s="14" t="s">
        <v>152</v>
      </c>
      <c r="J29" s="14" t="s">
        <v>171</v>
      </c>
      <c r="K29" s="28" t="s">
        <v>172</v>
      </c>
      <c r="L29" s="15" t="s">
        <v>49</v>
      </c>
      <c r="M29" s="15" t="s">
        <v>32</v>
      </c>
      <c r="N29" s="15" t="s">
        <v>33</v>
      </c>
      <c r="O29" s="20" t="n">
        <v>400</v>
      </c>
      <c r="P29" s="21" t="n">
        <v>43514</v>
      </c>
      <c r="Q29" s="21" t="n">
        <v>43645</v>
      </c>
      <c r="R29" s="15" t="s">
        <v>50</v>
      </c>
      <c r="S29" s="14"/>
      <c r="T29" s="14" t="s">
        <v>33</v>
      </c>
      <c r="U29" s="14"/>
      <c r="V29" s="29" t="n">
        <f aca="false">Q29-P29-7</f>
        <v>124</v>
      </c>
      <c r="W29" s="29" t="n">
        <f aca="false">V29/7</f>
        <v>17.7142857142857</v>
      </c>
      <c r="X29" s="29" t="n">
        <f aca="false">12*W29</f>
        <v>212.571428571429</v>
      </c>
    </row>
    <row r="30" customFormat="false" ht="26.1" hidden="false" customHeight="true" outlineLevel="0" collapsed="false">
      <c r="A30" s="14" t="n">
        <v>2019</v>
      </c>
      <c r="B30" s="15" t="n">
        <v>1</v>
      </c>
      <c r="C30" s="14" t="s">
        <v>24</v>
      </c>
      <c r="D30" s="27" t="s">
        <v>153</v>
      </c>
      <c r="E30" s="28" t="s">
        <v>173</v>
      </c>
      <c r="F30" s="28" t="s">
        <v>174</v>
      </c>
      <c r="G30" s="27"/>
      <c r="H30" s="14" t="s">
        <v>46</v>
      </c>
      <c r="I30" s="14" t="s">
        <v>175</v>
      </c>
      <c r="J30" s="14" t="s">
        <v>153</v>
      </c>
      <c r="K30" s="14" t="s">
        <v>149</v>
      </c>
      <c r="L30" s="15" t="s">
        <v>49</v>
      </c>
      <c r="M30" s="15" t="s">
        <v>32</v>
      </c>
      <c r="N30" s="15" t="s">
        <v>176</v>
      </c>
      <c r="O30" s="20" t="n">
        <v>400</v>
      </c>
      <c r="P30" s="21" t="n">
        <v>43514</v>
      </c>
      <c r="Q30" s="21" t="n">
        <v>43645</v>
      </c>
      <c r="R30" s="15" t="s">
        <v>50</v>
      </c>
      <c r="S30" s="14"/>
      <c r="T30" s="14" t="s">
        <v>33</v>
      </c>
      <c r="U30" s="14"/>
      <c r="V30" s="29" t="n">
        <f aca="false">Q30-P30-7</f>
        <v>124</v>
      </c>
      <c r="W30" s="29" t="n">
        <f aca="false">V30/7</f>
        <v>17.7142857142857</v>
      </c>
      <c r="X30" s="29" t="n">
        <f aca="false">12*W30</f>
        <v>212.571428571429</v>
      </c>
    </row>
    <row r="31" customFormat="false" ht="15" hidden="false" customHeight="false" outlineLevel="0" collapsed="false">
      <c r="A31" s="14" t="n">
        <v>2019</v>
      </c>
      <c r="B31" s="15" t="n">
        <v>1</v>
      </c>
      <c r="C31" s="14" t="s">
        <v>24</v>
      </c>
      <c r="D31" s="27" t="s">
        <v>25</v>
      </c>
      <c r="E31" s="28" t="s">
        <v>177</v>
      </c>
      <c r="F31" s="43" t="s">
        <v>178</v>
      </c>
      <c r="G31" s="27"/>
      <c r="H31" s="14" t="s">
        <v>46</v>
      </c>
      <c r="I31" s="14" t="s">
        <v>179</v>
      </c>
      <c r="J31" s="14" t="s">
        <v>153</v>
      </c>
      <c r="K31" s="14" t="s">
        <v>180</v>
      </c>
      <c r="L31" s="15" t="s">
        <v>49</v>
      </c>
      <c r="M31" s="15" t="s">
        <v>32</v>
      </c>
      <c r="N31" s="15" t="s">
        <v>33</v>
      </c>
      <c r="O31" s="20" t="n">
        <v>400</v>
      </c>
      <c r="P31" s="21" t="n">
        <v>43514</v>
      </c>
      <c r="Q31" s="21" t="n">
        <v>43645</v>
      </c>
      <c r="R31" s="15" t="s">
        <v>50</v>
      </c>
      <c r="S31" s="14"/>
      <c r="T31" s="14" t="s">
        <v>33</v>
      </c>
      <c r="U31" s="14"/>
      <c r="V31" s="29" t="n">
        <f aca="false">Q31-P31-7</f>
        <v>124</v>
      </c>
      <c r="W31" s="29" t="n">
        <f aca="false">V31/7</f>
        <v>17.7142857142857</v>
      </c>
      <c r="X31" s="29" t="n">
        <f aca="false">12*W31</f>
        <v>212.571428571429</v>
      </c>
    </row>
    <row r="32" customFormat="false" ht="26.85" hidden="false" customHeight="false" outlineLevel="0" collapsed="false">
      <c r="A32" s="14" t="n">
        <v>2019</v>
      </c>
      <c r="B32" s="15" t="n">
        <v>1</v>
      </c>
      <c r="C32" s="14" t="s">
        <v>24</v>
      </c>
      <c r="D32" s="27" t="s">
        <v>36</v>
      </c>
      <c r="E32" s="28" t="s">
        <v>181</v>
      </c>
      <c r="F32" s="28" t="s">
        <v>182</v>
      </c>
      <c r="G32" s="27"/>
      <c r="H32" s="14" t="s">
        <v>46</v>
      </c>
      <c r="I32" s="14" t="s">
        <v>183</v>
      </c>
      <c r="J32" s="14" t="s">
        <v>36</v>
      </c>
      <c r="K32" s="14" t="s">
        <v>184</v>
      </c>
      <c r="L32" s="15" t="s">
        <v>49</v>
      </c>
      <c r="M32" s="15" t="s">
        <v>32</v>
      </c>
      <c r="N32" s="15" t="s">
        <v>33</v>
      </c>
      <c r="O32" s="20" t="n">
        <v>400</v>
      </c>
      <c r="P32" s="21" t="n">
        <v>43514</v>
      </c>
      <c r="Q32" s="21" t="n">
        <v>43645</v>
      </c>
      <c r="R32" s="15" t="s">
        <v>50</v>
      </c>
      <c r="S32" s="14"/>
      <c r="T32" s="14" t="s">
        <v>33</v>
      </c>
      <c r="U32" s="14"/>
      <c r="V32" s="29" t="n">
        <f aca="false">Q32-P32-7</f>
        <v>124</v>
      </c>
      <c r="W32" s="29" t="n">
        <f aca="false">V32/7</f>
        <v>17.7142857142857</v>
      </c>
      <c r="X32" s="29" t="n">
        <f aca="false">12*W32</f>
        <v>212.571428571429</v>
      </c>
    </row>
    <row r="33" s="45" customFormat="true" ht="26.85" hidden="false" customHeight="false" outlineLevel="0" collapsed="false">
      <c r="A33" s="14" t="n">
        <v>2019</v>
      </c>
      <c r="B33" s="15" t="n">
        <v>1</v>
      </c>
      <c r="C33" s="14" t="s">
        <v>185</v>
      </c>
      <c r="D33" s="27" t="s">
        <v>186</v>
      </c>
      <c r="E33" s="28" t="s">
        <v>187</v>
      </c>
      <c r="F33" s="44" t="s">
        <v>188</v>
      </c>
      <c r="G33" s="27"/>
      <c r="H33" s="14" t="s">
        <v>46</v>
      </c>
      <c r="I33" s="14" t="s">
        <v>189</v>
      </c>
      <c r="J33" s="14" t="s">
        <v>186</v>
      </c>
      <c r="K33" s="14" t="s">
        <v>190</v>
      </c>
      <c r="L33" s="15" t="s">
        <v>49</v>
      </c>
      <c r="M33" s="15" t="s">
        <v>32</v>
      </c>
      <c r="N33" s="15" t="s">
        <v>33</v>
      </c>
      <c r="O33" s="20" t="n">
        <v>400</v>
      </c>
      <c r="P33" s="21" t="n">
        <v>43514</v>
      </c>
      <c r="Q33" s="21" t="n">
        <v>43645</v>
      </c>
      <c r="R33" s="15" t="s">
        <v>50</v>
      </c>
      <c r="S33" s="14"/>
      <c r="T33" s="14" t="s">
        <v>33</v>
      </c>
      <c r="U33" s="14"/>
      <c r="V33" s="29" t="n">
        <f aca="false">Q33-P33-7</f>
        <v>124</v>
      </c>
      <c r="W33" s="29" t="n">
        <f aca="false">V33/7</f>
        <v>17.7142857142857</v>
      </c>
      <c r="X33" s="29" t="n">
        <f aca="false">12*W33</f>
        <v>212.571428571429</v>
      </c>
    </row>
    <row r="34" s="2" customFormat="true" ht="15" hidden="false" customHeight="false" outlineLevel="0" collapsed="false">
      <c r="A34" s="14" t="n">
        <v>2019</v>
      </c>
      <c r="B34" s="15" t="n">
        <v>1</v>
      </c>
      <c r="C34" s="14" t="s">
        <v>185</v>
      </c>
      <c r="D34" s="27" t="s">
        <v>191</v>
      </c>
      <c r="E34" s="43" t="s">
        <v>192</v>
      </c>
      <c r="F34" s="27" t="s">
        <v>193</v>
      </c>
      <c r="G34" s="27"/>
      <c r="H34" s="14" t="s">
        <v>46</v>
      </c>
      <c r="I34" s="14" t="s">
        <v>194</v>
      </c>
      <c r="J34" s="14" t="s">
        <v>191</v>
      </c>
      <c r="K34" s="14" t="s">
        <v>195</v>
      </c>
      <c r="L34" s="15" t="s">
        <v>49</v>
      </c>
      <c r="M34" s="15" t="s">
        <v>32</v>
      </c>
      <c r="N34" s="15" t="s">
        <v>33</v>
      </c>
      <c r="O34" s="20" t="n">
        <v>400</v>
      </c>
      <c r="P34" s="21" t="n">
        <v>43514</v>
      </c>
      <c r="Q34" s="21" t="n">
        <v>43645</v>
      </c>
      <c r="R34" s="15" t="s">
        <v>50</v>
      </c>
      <c r="S34" s="14"/>
      <c r="T34" s="14" t="s">
        <v>33</v>
      </c>
      <c r="U34" s="14"/>
      <c r="V34" s="29" t="n">
        <f aca="false">Q34-P34-7</f>
        <v>124</v>
      </c>
      <c r="W34" s="29" t="n">
        <f aca="false">V34/7</f>
        <v>17.7142857142857</v>
      </c>
      <c r="X34" s="29" t="n">
        <f aca="false">12*W34</f>
        <v>212.571428571429</v>
      </c>
    </row>
    <row r="35" customFormat="false" ht="15" hidden="false" customHeight="false" outlineLevel="0" collapsed="false">
      <c r="A35" s="14" t="n">
        <v>2019</v>
      </c>
      <c r="B35" s="15" t="n">
        <v>1</v>
      </c>
      <c r="C35" s="14" t="s">
        <v>185</v>
      </c>
      <c r="D35" s="27" t="s">
        <v>191</v>
      </c>
      <c r="E35" s="43" t="s">
        <v>196</v>
      </c>
      <c r="F35" s="27" t="s">
        <v>197</v>
      </c>
      <c r="G35" s="27"/>
      <c r="H35" s="14" t="s">
        <v>46</v>
      </c>
      <c r="I35" s="14" t="s">
        <v>194</v>
      </c>
      <c r="J35" s="14" t="s">
        <v>82</v>
      </c>
      <c r="K35" s="14" t="s">
        <v>195</v>
      </c>
      <c r="L35" s="15" t="s">
        <v>49</v>
      </c>
      <c r="M35" s="15" t="s">
        <v>32</v>
      </c>
      <c r="N35" s="15" t="s">
        <v>33</v>
      </c>
      <c r="O35" s="20" t="n">
        <v>400</v>
      </c>
      <c r="P35" s="21" t="n">
        <v>43525</v>
      </c>
      <c r="Q35" s="21" t="n">
        <v>43645</v>
      </c>
      <c r="R35" s="15" t="s">
        <v>50</v>
      </c>
      <c r="S35" s="14"/>
      <c r="T35" s="14" t="s">
        <v>33</v>
      </c>
      <c r="U35" s="14"/>
      <c r="V35" s="29" t="n">
        <f aca="false">Q35-P35-7</f>
        <v>113</v>
      </c>
      <c r="W35" s="29" t="n">
        <f aca="false">V35/7</f>
        <v>16.1428571428571</v>
      </c>
      <c r="X35" s="29" t="n">
        <f aca="false">12*W35</f>
        <v>193.714285714286</v>
      </c>
    </row>
    <row r="36" customFormat="false" ht="15" hidden="false" customHeight="false" outlineLevel="0" collapsed="false">
      <c r="A36" s="14" t="n">
        <v>2019</v>
      </c>
      <c r="B36" s="15" t="n">
        <v>1</v>
      </c>
      <c r="C36" s="14" t="s">
        <v>185</v>
      </c>
      <c r="D36" s="27" t="s">
        <v>186</v>
      </c>
      <c r="E36" s="28" t="s">
        <v>198</v>
      </c>
      <c r="F36" s="43" t="s">
        <v>199</v>
      </c>
      <c r="G36" s="27"/>
      <c r="H36" s="14" t="s">
        <v>46</v>
      </c>
      <c r="I36" s="14" t="s">
        <v>200</v>
      </c>
      <c r="J36" s="14" t="s">
        <v>191</v>
      </c>
      <c r="K36" s="14" t="s">
        <v>201</v>
      </c>
      <c r="L36" s="15" t="s">
        <v>49</v>
      </c>
      <c r="M36" s="15" t="s">
        <v>32</v>
      </c>
      <c r="N36" s="15" t="s">
        <v>33</v>
      </c>
      <c r="O36" s="20" t="n">
        <v>400</v>
      </c>
      <c r="P36" s="21" t="n">
        <v>43514</v>
      </c>
      <c r="Q36" s="21" t="n">
        <v>43645</v>
      </c>
      <c r="R36" s="15" t="s">
        <v>50</v>
      </c>
      <c r="S36" s="14"/>
      <c r="T36" s="14" t="s">
        <v>33</v>
      </c>
      <c r="U36" s="14"/>
      <c r="V36" s="29" t="n">
        <f aca="false">Q36-P36-7</f>
        <v>124</v>
      </c>
      <c r="W36" s="29" t="n">
        <f aca="false">V36/7</f>
        <v>17.7142857142857</v>
      </c>
      <c r="X36" s="29" t="n">
        <f aca="false">12*W36</f>
        <v>212.571428571429</v>
      </c>
    </row>
    <row r="37" customFormat="false" ht="15" hidden="false" customHeight="false" outlineLevel="0" collapsed="false">
      <c r="A37" s="14" t="n">
        <v>2019</v>
      </c>
      <c r="B37" s="15" t="n">
        <v>1</v>
      </c>
      <c r="C37" s="14" t="s">
        <v>185</v>
      </c>
      <c r="D37" s="27" t="s">
        <v>191</v>
      </c>
      <c r="E37" s="28" t="s">
        <v>202</v>
      </c>
      <c r="F37" s="43" t="s">
        <v>203</v>
      </c>
      <c r="G37" s="27"/>
      <c r="H37" s="14" t="s">
        <v>46</v>
      </c>
      <c r="I37" s="14" t="s">
        <v>204</v>
      </c>
      <c r="J37" s="14" t="s">
        <v>191</v>
      </c>
      <c r="K37" s="14" t="s">
        <v>205</v>
      </c>
      <c r="L37" s="15" t="s">
        <v>49</v>
      </c>
      <c r="M37" s="15" t="s">
        <v>32</v>
      </c>
      <c r="N37" s="15" t="s">
        <v>33</v>
      </c>
      <c r="O37" s="20" t="n">
        <v>400</v>
      </c>
      <c r="P37" s="21" t="n">
        <v>43514</v>
      </c>
      <c r="Q37" s="21" t="n">
        <v>43645</v>
      </c>
      <c r="R37" s="15" t="s">
        <v>50</v>
      </c>
      <c r="S37" s="14"/>
      <c r="T37" s="14" t="s">
        <v>33</v>
      </c>
      <c r="U37" s="14"/>
      <c r="V37" s="29" t="n">
        <f aca="false">Q37-P37-7</f>
        <v>124</v>
      </c>
      <c r="W37" s="29" t="n">
        <f aca="false">V37/7</f>
        <v>17.7142857142857</v>
      </c>
      <c r="X37" s="29" t="n">
        <f aca="false">12*W37</f>
        <v>212.571428571429</v>
      </c>
    </row>
    <row r="38" customFormat="false" ht="15" hidden="false" customHeight="false" outlineLevel="0" collapsed="false">
      <c r="A38" s="14" t="n">
        <v>2019</v>
      </c>
      <c r="B38" s="15" t="n">
        <v>1</v>
      </c>
      <c r="C38" s="14" t="s">
        <v>185</v>
      </c>
      <c r="D38" s="27" t="s">
        <v>186</v>
      </c>
      <c r="E38" s="28" t="s">
        <v>206</v>
      </c>
      <c r="F38" s="43" t="s">
        <v>207</v>
      </c>
      <c r="G38" s="27"/>
      <c r="H38" s="14" t="s">
        <v>46</v>
      </c>
      <c r="I38" s="14" t="s">
        <v>200</v>
      </c>
      <c r="J38" s="14" t="s">
        <v>186</v>
      </c>
      <c r="K38" s="14" t="s">
        <v>201</v>
      </c>
      <c r="L38" s="15" t="s">
        <v>49</v>
      </c>
      <c r="M38" s="15" t="s">
        <v>32</v>
      </c>
      <c r="N38" s="15" t="s">
        <v>33</v>
      </c>
      <c r="O38" s="20" t="n">
        <v>400</v>
      </c>
      <c r="P38" s="21" t="n">
        <v>43514</v>
      </c>
      <c r="Q38" s="21" t="n">
        <v>43645</v>
      </c>
      <c r="R38" s="15" t="s">
        <v>50</v>
      </c>
      <c r="S38" s="14"/>
      <c r="T38" s="14" t="s">
        <v>33</v>
      </c>
      <c r="U38" s="14"/>
      <c r="V38" s="29" t="n">
        <f aca="false">Q38-P38-7</f>
        <v>124</v>
      </c>
      <c r="W38" s="29" t="n">
        <f aca="false">V38/7</f>
        <v>17.7142857142857</v>
      </c>
      <c r="X38" s="29" t="n">
        <f aca="false">12*W38</f>
        <v>212.571428571429</v>
      </c>
    </row>
    <row r="39" customFormat="false" ht="15" hidden="false" customHeight="false" outlineLevel="0" collapsed="false">
      <c r="A39" s="14" t="n">
        <v>2019</v>
      </c>
      <c r="B39" s="15" t="n">
        <v>1</v>
      </c>
      <c r="C39" s="14" t="s">
        <v>208</v>
      </c>
      <c r="D39" s="37" t="s">
        <v>209</v>
      </c>
      <c r="E39" s="38" t="s">
        <v>210</v>
      </c>
      <c r="F39" s="43" t="s">
        <v>211</v>
      </c>
      <c r="G39" s="46"/>
      <c r="H39" s="14" t="s">
        <v>46</v>
      </c>
      <c r="I39" s="14" t="s">
        <v>212</v>
      </c>
      <c r="J39" s="14" t="s">
        <v>209</v>
      </c>
      <c r="K39" s="14" t="s">
        <v>213</v>
      </c>
      <c r="L39" s="15" t="s">
        <v>49</v>
      </c>
      <c r="M39" s="15" t="s">
        <v>32</v>
      </c>
      <c r="N39" s="15" t="s">
        <v>33</v>
      </c>
      <c r="O39" s="20" t="n">
        <v>400</v>
      </c>
      <c r="P39" s="21" t="n">
        <v>43514</v>
      </c>
      <c r="Q39" s="21" t="n">
        <v>43645</v>
      </c>
      <c r="R39" s="15" t="s">
        <v>50</v>
      </c>
      <c r="S39" s="35"/>
      <c r="T39" s="35" t="s">
        <v>33</v>
      </c>
      <c r="U39" s="35"/>
      <c r="V39" s="29" t="n">
        <f aca="false">Q39-P39-7</f>
        <v>124</v>
      </c>
      <c r="W39" s="29" t="n">
        <f aca="false">V39/7</f>
        <v>17.7142857142857</v>
      </c>
      <c r="X39" s="29" t="n">
        <f aca="false">12*W39</f>
        <v>212.571428571429</v>
      </c>
    </row>
    <row r="40" customFormat="false" ht="26.85" hidden="false" customHeight="false" outlineLevel="0" collapsed="false">
      <c r="A40" s="14" t="n">
        <v>2019</v>
      </c>
      <c r="B40" s="15" t="n">
        <v>1</v>
      </c>
      <c r="C40" s="14" t="s">
        <v>208</v>
      </c>
      <c r="D40" s="27" t="s">
        <v>209</v>
      </c>
      <c r="E40" s="28" t="s">
        <v>214</v>
      </c>
      <c r="F40" s="43" t="s">
        <v>215</v>
      </c>
      <c r="G40" s="27"/>
      <c r="H40" s="14" t="s">
        <v>46</v>
      </c>
      <c r="I40" s="14" t="s">
        <v>216</v>
      </c>
      <c r="J40" s="14" t="s">
        <v>191</v>
      </c>
      <c r="K40" s="14" t="s">
        <v>213</v>
      </c>
      <c r="L40" s="15" t="s">
        <v>49</v>
      </c>
      <c r="M40" s="15" t="s">
        <v>32</v>
      </c>
      <c r="N40" s="15" t="s">
        <v>33</v>
      </c>
      <c r="O40" s="20" t="n">
        <v>400</v>
      </c>
      <c r="P40" s="21" t="n">
        <v>43514</v>
      </c>
      <c r="Q40" s="21" t="n">
        <v>43645</v>
      </c>
      <c r="R40" s="15" t="s">
        <v>50</v>
      </c>
      <c r="S40" s="14"/>
      <c r="T40" s="14" t="s">
        <v>33</v>
      </c>
      <c r="U40" s="14"/>
      <c r="V40" s="29" t="n">
        <f aca="false">Q40-P40-7</f>
        <v>124</v>
      </c>
      <c r="W40" s="29" t="n">
        <f aca="false">V40/7</f>
        <v>17.7142857142857</v>
      </c>
      <c r="X40" s="29" t="n">
        <f aca="false">12*W40</f>
        <v>212.571428571429</v>
      </c>
    </row>
    <row r="41" customFormat="false" ht="15" hidden="false" customHeight="false" outlineLevel="0" collapsed="false">
      <c r="A41" s="14" t="n">
        <v>2019</v>
      </c>
      <c r="B41" s="15" t="n">
        <v>1</v>
      </c>
      <c r="C41" s="14" t="s">
        <v>208</v>
      </c>
      <c r="D41" s="27" t="s">
        <v>217</v>
      </c>
      <c r="E41" s="28" t="s">
        <v>218</v>
      </c>
      <c r="F41" s="43" t="s">
        <v>219</v>
      </c>
      <c r="G41" s="27"/>
      <c r="H41" s="14" t="s">
        <v>46</v>
      </c>
      <c r="I41" s="14" t="s">
        <v>220</v>
      </c>
      <c r="J41" s="14" t="s">
        <v>217</v>
      </c>
      <c r="K41" s="14" t="s">
        <v>221</v>
      </c>
      <c r="L41" s="15" t="s">
        <v>49</v>
      </c>
      <c r="M41" s="15" t="s">
        <v>32</v>
      </c>
      <c r="N41" s="15" t="s">
        <v>33</v>
      </c>
      <c r="O41" s="20" t="n">
        <v>400</v>
      </c>
      <c r="P41" s="21" t="n">
        <v>43514</v>
      </c>
      <c r="Q41" s="21" t="n">
        <v>43645</v>
      </c>
      <c r="R41" s="15" t="s">
        <v>50</v>
      </c>
      <c r="S41" s="14"/>
      <c r="T41" s="14" t="s">
        <v>33</v>
      </c>
      <c r="U41" s="14"/>
      <c r="V41" s="29" t="n">
        <f aca="false">Q41-P41-7</f>
        <v>124</v>
      </c>
      <c r="W41" s="29" t="n">
        <f aca="false">V41/7</f>
        <v>17.7142857142857</v>
      </c>
      <c r="X41" s="29" t="n">
        <f aca="false">12*W41</f>
        <v>212.571428571429</v>
      </c>
    </row>
    <row r="42" s="47" customFormat="true" ht="15" hidden="false" customHeight="false" outlineLevel="0" collapsed="false">
      <c r="A42" s="14" t="n">
        <v>2019</v>
      </c>
      <c r="B42" s="15" t="n">
        <v>1</v>
      </c>
      <c r="C42" s="14" t="s">
        <v>222</v>
      </c>
      <c r="D42" s="37" t="s">
        <v>223</v>
      </c>
      <c r="E42" s="43" t="s">
        <v>224</v>
      </c>
      <c r="F42" s="43" t="s">
        <v>225</v>
      </c>
      <c r="G42" s="46"/>
      <c r="H42" s="14" t="s">
        <v>46</v>
      </c>
      <c r="I42" s="14" t="s">
        <v>226</v>
      </c>
      <c r="J42" s="14" t="s">
        <v>223</v>
      </c>
      <c r="K42" s="14" t="s">
        <v>227</v>
      </c>
      <c r="L42" s="15" t="s">
        <v>49</v>
      </c>
      <c r="M42" s="15" t="s">
        <v>32</v>
      </c>
      <c r="N42" s="15" t="s">
        <v>33</v>
      </c>
      <c r="O42" s="20" t="n">
        <v>400</v>
      </c>
      <c r="P42" s="21" t="n">
        <v>43514</v>
      </c>
      <c r="Q42" s="21" t="n">
        <v>43645</v>
      </c>
      <c r="R42" s="15" t="s">
        <v>50</v>
      </c>
      <c r="S42" s="35"/>
      <c r="T42" s="35" t="s">
        <v>33</v>
      </c>
      <c r="U42" s="35"/>
      <c r="V42" s="29" t="n">
        <f aca="false">Q42-P42-7</f>
        <v>124</v>
      </c>
      <c r="W42" s="29" t="n">
        <f aca="false">V42/7</f>
        <v>17.7142857142857</v>
      </c>
      <c r="X42" s="29" t="n">
        <f aca="false">12*W42</f>
        <v>212.571428571429</v>
      </c>
    </row>
    <row r="43" customFormat="false" ht="15" hidden="false" customHeight="false" outlineLevel="0" collapsed="false">
      <c r="A43" s="14" t="n">
        <v>2019</v>
      </c>
      <c r="B43" s="15" t="n">
        <v>1</v>
      </c>
      <c r="C43" s="14" t="s">
        <v>222</v>
      </c>
      <c r="D43" s="27" t="s">
        <v>223</v>
      </c>
      <c r="E43" s="43" t="s">
        <v>228</v>
      </c>
      <c r="F43" s="43" t="s">
        <v>229</v>
      </c>
      <c r="G43" s="27"/>
      <c r="H43" s="14"/>
      <c r="I43" s="14" t="s">
        <v>230</v>
      </c>
      <c r="J43" s="14" t="s">
        <v>223</v>
      </c>
      <c r="K43" s="14" t="s">
        <v>231</v>
      </c>
      <c r="L43" s="15" t="s">
        <v>49</v>
      </c>
      <c r="M43" s="15" t="s">
        <v>32</v>
      </c>
      <c r="N43" s="15" t="s">
        <v>33</v>
      </c>
      <c r="O43" s="20" t="n">
        <v>400</v>
      </c>
      <c r="P43" s="21" t="n">
        <v>43514</v>
      </c>
      <c r="Q43" s="21" t="n">
        <v>43645</v>
      </c>
      <c r="R43" s="15" t="s">
        <v>50</v>
      </c>
      <c r="S43" s="14"/>
      <c r="T43" s="14"/>
      <c r="U43" s="14"/>
      <c r="V43" s="29" t="n">
        <f aca="false">Q43-P43-7</f>
        <v>124</v>
      </c>
      <c r="W43" s="29" t="n">
        <f aca="false">V43/7</f>
        <v>17.7142857142857</v>
      </c>
      <c r="X43" s="29" t="n">
        <f aca="false">12*W43</f>
        <v>212.571428571429</v>
      </c>
    </row>
    <row r="44" customFormat="false" ht="15" hidden="false" customHeight="false" outlineLevel="0" collapsed="false">
      <c r="A44" s="14" t="n">
        <v>2019</v>
      </c>
      <c r="B44" s="15" t="n">
        <v>1</v>
      </c>
      <c r="C44" s="14" t="s">
        <v>222</v>
      </c>
      <c r="D44" s="27" t="s">
        <v>223</v>
      </c>
      <c r="E44" s="38" t="s">
        <v>232</v>
      </c>
      <c r="F44" s="14" t="s">
        <v>233</v>
      </c>
      <c r="G44" s="14"/>
      <c r="H44" s="14" t="s">
        <v>46</v>
      </c>
      <c r="I44" s="14" t="s">
        <v>234</v>
      </c>
      <c r="J44" s="14" t="s">
        <v>223</v>
      </c>
      <c r="K44" s="14" t="s">
        <v>227</v>
      </c>
      <c r="L44" s="15" t="s">
        <v>49</v>
      </c>
      <c r="M44" s="15" t="s">
        <v>32</v>
      </c>
      <c r="N44" s="15" t="s">
        <v>33</v>
      </c>
      <c r="O44" s="20" t="n">
        <v>400</v>
      </c>
      <c r="P44" s="21" t="n">
        <v>43514</v>
      </c>
      <c r="Q44" s="21" t="n">
        <v>43645</v>
      </c>
      <c r="R44" s="15" t="s">
        <v>50</v>
      </c>
      <c r="S44" s="14"/>
      <c r="T44" s="14" t="s">
        <v>33</v>
      </c>
      <c r="U44" s="14"/>
      <c r="V44" s="29" t="n">
        <f aca="false">Q44-P44-7</f>
        <v>124</v>
      </c>
      <c r="W44" s="29" t="n">
        <f aca="false">V44/7</f>
        <v>17.7142857142857</v>
      </c>
      <c r="X44" s="29" t="n">
        <f aca="false">12*W44</f>
        <v>212.571428571429</v>
      </c>
    </row>
    <row r="45" customFormat="false" ht="15" hidden="false" customHeight="false" outlineLevel="0" collapsed="false">
      <c r="A45" s="14" t="n">
        <v>2019</v>
      </c>
      <c r="B45" s="15" t="n">
        <v>1</v>
      </c>
      <c r="C45" s="14" t="s">
        <v>222</v>
      </c>
      <c r="D45" s="14" t="s">
        <v>223</v>
      </c>
      <c r="E45" s="28" t="s">
        <v>235</v>
      </c>
      <c r="F45" s="27" t="s">
        <v>236</v>
      </c>
      <c r="G45" s="27"/>
      <c r="H45" s="14" t="s">
        <v>46</v>
      </c>
      <c r="I45" s="14" t="s">
        <v>237</v>
      </c>
      <c r="J45" s="14" t="s">
        <v>223</v>
      </c>
      <c r="K45" s="14" t="s">
        <v>238</v>
      </c>
      <c r="L45" s="15" t="s">
        <v>49</v>
      </c>
      <c r="M45" s="15" t="s">
        <v>32</v>
      </c>
      <c r="N45" s="15" t="s">
        <v>33</v>
      </c>
      <c r="O45" s="20" t="n">
        <v>400</v>
      </c>
      <c r="P45" s="21" t="n">
        <v>43514</v>
      </c>
      <c r="Q45" s="21" t="n">
        <v>43645</v>
      </c>
      <c r="R45" s="15" t="s">
        <v>50</v>
      </c>
      <c r="S45" s="34"/>
      <c r="T45" s="14"/>
      <c r="U45" s="14"/>
      <c r="V45" s="29" t="n">
        <f aca="false">Q45-P45-7</f>
        <v>124</v>
      </c>
      <c r="W45" s="29" t="n">
        <f aca="false">V45/7</f>
        <v>17.7142857142857</v>
      </c>
      <c r="X45" s="29" t="n">
        <f aca="false">12*W45</f>
        <v>212.571428571429</v>
      </c>
    </row>
    <row r="46" customFormat="false" ht="15" hidden="false" customHeight="false" outlineLevel="0" collapsed="false">
      <c r="A46" s="14" t="n">
        <v>2019</v>
      </c>
      <c r="B46" s="15" t="n">
        <v>1</v>
      </c>
      <c r="C46" s="14" t="s">
        <v>222</v>
      </c>
      <c r="D46" s="27" t="s">
        <v>239</v>
      </c>
      <c r="E46" s="28" t="s">
        <v>240</v>
      </c>
      <c r="F46" s="43" t="s">
        <v>241</v>
      </c>
      <c r="G46" s="27"/>
      <c r="H46" s="14"/>
      <c r="I46" s="14" t="s">
        <v>242</v>
      </c>
      <c r="J46" s="14" t="s">
        <v>239</v>
      </c>
      <c r="K46" s="14" t="s">
        <v>243</v>
      </c>
      <c r="L46" s="15" t="s">
        <v>49</v>
      </c>
      <c r="M46" s="15" t="s">
        <v>32</v>
      </c>
      <c r="N46" s="15" t="s">
        <v>33</v>
      </c>
      <c r="O46" s="20" t="n">
        <v>400</v>
      </c>
      <c r="P46" s="21" t="n">
        <v>43514</v>
      </c>
      <c r="Q46" s="21" t="n">
        <v>43645</v>
      </c>
      <c r="R46" s="15" t="s">
        <v>50</v>
      </c>
      <c r="S46" s="14"/>
      <c r="T46" s="14" t="s">
        <v>33</v>
      </c>
      <c r="U46" s="14"/>
      <c r="V46" s="29" t="n">
        <f aca="false">Q46-P46-7</f>
        <v>124</v>
      </c>
      <c r="W46" s="29" t="n">
        <f aca="false">V46/7</f>
        <v>17.7142857142857</v>
      </c>
      <c r="X46" s="29" t="n">
        <f aca="false">12*W46</f>
        <v>212.571428571429</v>
      </c>
    </row>
    <row r="47" customFormat="false" ht="15" hidden="false" customHeight="false" outlineLevel="0" collapsed="false">
      <c r="A47" s="14" t="n">
        <v>2019</v>
      </c>
      <c r="B47" s="15" t="n">
        <v>1</v>
      </c>
      <c r="C47" s="14" t="s">
        <v>222</v>
      </c>
      <c r="D47" s="14" t="s">
        <v>239</v>
      </c>
      <c r="E47" s="28" t="s">
        <v>244</v>
      </c>
      <c r="F47" s="14" t="s">
        <v>245</v>
      </c>
      <c r="G47" s="27"/>
      <c r="H47" s="14"/>
      <c r="I47" s="14" t="s">
        <v>246</v>
      </c>
      <c r="J47" s="14" t="s">
        <v>247</v>
      </c>
      <c r="K47" s="14" t="s">
        <v>248</v>
      </c>
      <c r="L47" s="15" t="s">
        <v>49</v>
      </c>
      <c r="M47" s="15" t="s">
        <v>32</v>
      </c>
      <c r="N47" s="15" t="s">
        <v>33</v>
      </c>
      <c r="O47" s="20" t="n">
        <v>400</v>
      </c>
      <c r="P47" s="21" t="n">
        <v>43514</v>
      </c>
      <c r="Q47" s="21" t="n">
        <v>43645</v>
      </c>
      <c r="R47" s="15" t="s">
        <v>50</v>
      </c>
      <c r="S47" s="14"/>
      <c r="T47" s="14" t="s">
        <v>33</v>
      </c>
      <c r="U47" s="14"/>
      <c r="V47" s="29" t="n">
        <f aca="false">Q47-P47-7</f>
        <v>124</v>
      </c>
      <c r="W47" s="29" t="n">
        <f aca="false">V47/7</f>
        <v>17.7142857142857</v>
      </c>
      <c r="X47" s="29" t="n">
        <f aca="false">12*W47</f>
        <v>212.571428571429</v>
      </c>
    </row>
    <row r="48" customFormat="false" ht="15" hidden="false" customHeight="false" outlineLevel="0" collapsed="false">
      <c r="A48" s="14" t="n">
        <v>2019</v>
      </c>
      <c r="B48" s="15" t="n">
        <v>1</v>
      </c>
      <c r="C48" s="14" t="s">
        <v>249</v>
      </c>
      <c r="D48" s="27" t="s">
        <v>250</v>
      </c>
      <c r="E48" s="28" t="s">
        <v>251</v>
      </c>
      <c r="F48" s="28" t="s">
        <v>252</v>
      </c>
      <c r="G48" s="27"/>
      <c r="H48" s="14" t="s">
        <v>46</v>
      </c>
      <c r="I48" s="14" t="s">
        <v>253</v>
      </c>
      <c r="J48" s="14" t="s">
        <v>250</v>
      </c>
      <c r="K48" s="14" t="s">
        <v>254</v>
      </c>
      <c r="L48" s="15" t="s">
        <v>49</v>
      </c>
      <c r="M48" s="15" t="s">
        <v>32</v>
      </c>
      <c r="N48" s="15" t="s">
        <v>33</v>
      </c>
      <c r="O48" s="20" t="n">
        <v>400</v>
      </c>
      <c r="P48" s="21" t="n">
        <v>43514</v>
      </c>
      <c r="Q48" s="21" t="n">
        <v>43645</v>
      </c>
      <c r="R48" s="15" t="s">
        <v>50</v>
      </c>
      <c r="S48" s="14"/>
      <c r="T48" s="14" t="s">
        <v>33</v>
      </c>
      <c r="U48" s="14"/>
      <c r="V48" s="29" t="n">
        <f aca="false">Q48-P48-7</f>
        <v>124</v>
      </c>
      <c r="W48" s="29" t="n">
        <f aca="false">V48/7</f>
        <v>17.7142857142857</v>
      </c>
      <c r="X48" s="29" t="n">
        <f aca="false">12*W48</f>
        <v>212.571428571429</v>
      </c>
    </row>
    <row r="49" customFormat="false" ht="15.65" hidden="false" customHeight="true" outlineLevel="0" collapsed="false">
      <c r="A49" s="14" t="n">
        <v>2019</v>
      </c>
      <c r="B49" s="15" t="n">
        <v>1</v>
      </c>
      <c r="C49" s="14" t="s">
        <v>249</v>
      </c>
      <c r="D49" s="27" t="s">
        <v>255</v>
      </c>
      <c r="E49" s="43" t="s">
        <v>256</v>
      </c>
      <c r="F49" s="43" t="s">
        <v>257</v>
      </c>
      <c r="G49" s="33"/>
      <c r="H49" s="14" t="s">
        <v>46</v>
      </c>
      <c r="I49" s="14" t="s">
        <v>258</v>
      </c>
      <c r="J49" s="14" t="s">
        <v>255</v>
      </c>
      <c r="K49" s="14" t="s">
        <v>259</v>
      </c>
      <c r="L49" s="15" t="s">
        <v>49</v>
      </c>
      <c r="M49" s="15" t="s">
        <v>32</v>
      </c>
      <c r="N49" s="15" t="s">
        <v>33</v>
      </c>
      <c r="O49" s="20" t="n">
        <v>400</v>
      </c>
      <c r="P49" s="21" t="n">
        <v>43514</v>
      </c>
      <c r="Q49" s="21" t="n">
        <v>43562</v>
      </c>
      <c r="R49" s="15" t="s">
        <v>50</v>
      </c>
      <c r="S49" s="14"/>
      <c r="T49" s="14" t="s">
        <v>33</v>
      </c>
      <c r="U49" s="14"/>
      <c r="V49" s="29" t="n">
        <f aca="false">Q49-P49-7</f>
        <v>41</v>
      </c>
      <c r="W49" s="29" t="n">
        <f aca="false">V49/7</f>
        <v>5.85714285714286</v>
      </c>
      <c r="X49" s="29" t="n">
        <f aca="false">12*W49</f>
        <v>70.2857142857143</v>
      </c>
    </row>
    <row r="50" customFormat="false" ht="15" hidden="false" customHeight="false" outlineLevel="0" collapsed="false">
      <c r="A50" s="14" t="n">
        <v>2019</v>
      </c>
      <c r="B50" s="15" t="n">
        <v>1</v>
      </c>
      <c r="C50" s="14" t="s">
        <v>249</v>
      </c>
      <c r="D50" s="14" t="s">
        <v>255</v>
      </c>
      <c r="E50" s="28" t="s">
        <v>260</v>
      </c>
      <c r="F50" s="43" t="s">
        <v>261</v>
      </c>
      <c r="G50" s="46"/>
      <c r="H50" s="14" t="s">
        <v>46</v>
      </c>
      <c r="I50" s="14" t="s">
        <v>262</v>
      </c>
      <c r="J50" s="14" t="s">
        <v>255</v>
      </c>
      <c r="K50" s="14" t="s">
        <v>263</v>
      </c>
      <c r="L50" s="15" t="s">
        <v>49</v>
      </c>
      <c r="M50" s="15" t="s">
        <v>32</v>
      </c>
      <c r="N50" s="15" t="s">
        <v>33</v>
      </c>
      <c r="O50" s="20" t="n">
        <v>400</v>
      </c>
      <c r="P50" s="21" t="n">
        <v>43514</v>
      </c>
      <c r="Q50" s="21" t="n">
        <v>43645</v>
      </c>
      <c r="R50" s="15" t="s">
        <v>50</v>
      </c>
      <c r="S50" s="35"/>
      <c r="T50" s="35" t="s">
        <v>33</v>
      </c>
      <c r="U50" s="35"/>
      <c r="V50" s="29" t="n">
        <f aca="false">Q50-P50-7</f>
        <v>124</v>
      </c>
      <c r="W50" s="29" t="n">
        <f aca="false">V50/7</f>
        <v>17.7142857142857</v>
      </c>
      <c r="X50" s="29" t="n">
        <f aca="false">12*W50</f>
        <v>212.571428571429</v>
      </c>
    </row>
    <row r="51" customFormat="false" ht="15" hidden="false" customHeight="false" outlineLevel="0" collapsed="false">
      <c r="A51" s="14" t="n">
        <v>2019</v>
      </c>
      <c r="B51" s="15" t="n">
        <v>1</v>
      </c>
      <c r="C51" s="14" t="s">
        <v>249</v>
      </c>
      <c r="D51" s="27" t="s">
        <v>250</v>
      </c>
      <c r="E51" s="28" t="s">
        <v>264</v>
      </c>
      <c r="F51" s="27" t="s">
        <v>265</v>
      </c>
      <c r="G51" s="27"/>
      <c r="H51" s="14" t="s">
        <v>46</v>
      </c>
      <c r="I51" s="14" t="s">
        <v>266</v>
      </c>
      <c r="J51" s="14" t="s">
        <v>250</v>
      </c>
      <c r="K51" s="14" t="s">
        <v>267</v>
      </c>
      <c r="L51" s="15" t="s">
        <v>49</v>
      </c>
      <c r="M51" s="15" t="s">
        <v>32</v>
      </c>
      <c r="N51" s="15" t="s">
        <v>33</v>
      </c>
      <c r="O51" s="20" t="n">
        <v>400</v>
      </c>
      <c r="P51" s="21" t="n">
        <v>43514</v>
      </c>
      <c r="Q51" s="21" t="n">
        <v>43645</v>
      </c>
      <c r="R51" s="15" t="s">
        <v>50</v>
      </c>
      <c r="S51" s="14"/>
      <c r="T51" s="14" t="s">
        <v>33</v>
      </c>
      <c r="U51" s="14"/>
      <c r="V51" s="29" t="n">
        <f aca="false">Q51-P51-7</f>
        <v>124</v>
      </c>
      <c r="W51" s="29" t="n">
        <f aca="false">V51/7</f>
        <v>17.7142857142857</v>
      </c>
      <c r="X51" s="29" t="n">
        <f aca="false">12*W51</f>
        <v>212.571428571429</v>
      </c>
    </row>
    <row r="52" customFormat="false" ht="15" hidden="false" customHeight="false" outlineLevel="0" collapsed="false">
      <c r="A52" s="31" t="n">
        <v>2019</v>
      </c>
      <c r="B52" s="32" t="n">
        <v>1</v>
      </c>
      <c r="C52" s="14" t="s">
        <v>24</v>
      </c>
      <c r="D52" s="14" t="s">
        <v>153</v>
      </c>
      <c r="E52" s="28" t="s">
        <v>268</v>
      </c>
      <c r="F52" s="14" t="s">
        <v>269</v>
      </c>
      <c r="G52" s="14"/>
      <c r="H52" s="14" t="s">
        <v>46</v>
      </c>
      <c r="I52" s="14" t="s">
        <v>270</v>
      </c>
      <c r="J52" s="14" t="s">
        <v>82</v>
      </c>
      <c r="K52" s="14" t="s">
        <v>83</v>
      </c>
      <c r="L52" s="15" t="s">
        <v>49</v>
      </c>
      <c r="M52" s="15" t="s">
        <v>32</v>
      </c>
      <c r="N52" s="15" t="s">
        <v>33</v>
      </c>
      <c r="O52" s="20" t="n">
        <v>400</v>
      </c>
      <c r="P52" s="21" t="n">
        <v>43573</v>
      </c>
      <c r="Q52" s="21" t="n">
        <v>43645</v>
      </c>
      <c r="R52" s="15" t="s">
        <v>50</v>
      </c>
      <c r="S52" s="14"/>
      <c r="T52" s="14"/>
      <c r="U52" s="14"/>
      <c r="V52" s="29" t="n">
        <f aca="false">Q52-P52-7</f>
        <v>65</v>
      </c>
      <c r="W52" s="29" t="n">
        <f aca="false">V52/7</f>
        <v>9.28571428571429</v>
      </c>
      <c r="X52" s="29" t="n">
        <f aca="false">12*W52</f>
        <v>111.428571428571</v>
      </c>
    </row>
    <row r="53" customFormat="false" ht="15" hidden="false" customHeight="false" outlineLevel="0" collapsed="false">
      <c r="B53" s="0"/>
      <c r="C53" s="0"/>
      <c r="D53" s="0"/>
      <c r="E53" s="0"/>
      <c r="F53" s="0"/>
      <c r="G53" s="0"/>
      <c r="H53" s="0"/>
      <c r="I53" s="0"/>
    </row>
    <row r="1048576" customFormat="false" ht="12.8" hidden="false" customHeight="false" outlineLevel="0" collapsed="false"/>
  </sheetData>
  <autoFilter ref="A1:X53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118" activeCellId="0" sqref="T118"/>
    </sheetView>
  </sheetViews>
  <sheetFormatPr defaultColWidth="8.6875" defaultRowHeight="13.8" zeroHeight="false" outlineLevelRow="0" outlineLevelCol="0"/>
  <cols>
    <col collapsed="false" customWidth="true" hidden="false" outlineLevel="0" max="1" min="1" style="48" width="7.22"/>
    <col collapsed="false" customWidth="true" hidden="false" outlineLevel="0" max="2" min="2" style="49" width="11.25"/>
    <col collapsed="false" customWidth="true" hidden="false" outlineLevel="0" max="3" min="3" style="48" width="7.64"/>
    <col collapsed="false" customWidth="true" hidden="false" outlineLevel="0" max="4" min="4" style="48" width="29.03"/>
    <col collapsed="false" customWidth="true" hidden="false" outlineLevel="0" max="5" min="5" style="48" width="17.21"/>
    <col collapsed="false" customWidth="true" hidden="false" outlineLevel="0" max="6" min="6" style="50" width="51.13"/>
    <col collapsed="false" customWidth="true" hidden="true" outlineLevel="0" max="7" min="7" style="48" width="7.49"/>
    <col collapsed="false" customWidth="true" hidden="true" outlineLevel="0" max="8" min="8" style="48" width="6.81"/>
    <col collapsed="false" customWidth="true" hidden="false" outlineLevel="0" max="9" min="9" style="50" width="62.38"/>
    <col collapsed="false" customWidth="true" hidden="false" outlineLevel="0" max="10" min="10" style="50" width="36.99"/>
    <col collapsed="false" customWidth="true" hidden="false" outlineLevel="0" max="11" min="11" style="50" width="49.51"/>
    <col collapsed="false" customWidth="true" hidden="false" outlineLevel="0" max="12" min="12" style="49" width="12.9"/>
    <col collapsed="false" customWidth="true" hidden="false" outlineLevel="0" max="13" min="13" style="49" width="16.39"/>
    <col collapsed="false" customWidth="true" hidden="false" outlineLevel="0" max="14" min="14" style="49" width="12.5"/>
    <col collapsed="false" customWidth="true" hidden="false" outlineLevel="0" max="15" min="15" style="49" width="13.06"/>
    <col collapsed="false" customWidth="true" hidden="false" outlineLevel="0" max="16" min="16" style="51" width="15"/>
    <col collapsed="false" customWidth="true" hidden="false" outlineLevel="0" max="17" min="17" style="51" width="16.81"/>
    <col collapsed="false" customWidth="true" hidden="false" outlineLevel="0" max="18" min="18" style="48" width="19.45"/>
    <col collapsed="false" customWidth="true" hidden="false" outlineLevel="0" max="19" min="19" style="48" width="12.1"/>
    <col collapsed="false" customWidth="true" hidden="false" outlineLevel="0" max="20" min="20" style="48" width="12.78"/>
    <col collapsed="false" customWidth="true" hidden="false" outlineLevel="0" max="21" min="21" style="48" width="12.22"/>
    <col collapsed="false" customWidth="false" hidden="false" outlineLevel="0" max="22" min="22" style="48" width="8.67"/>
    <col collapsed="false" customWidth="false" hidden="false" outlineLevel="0" max="23" min="23" style="52" width="8.67"/>
    <col collapsed="false" customWidth="true" hidden="false" outlineLevel="0" max="24" min="24" style="52" width="8.61"/>
  </cols>
  <sheetData>
    <row r="1" customFormat="false" ht="57.75" hidden="false" customHeight="true" outlineLevel="0" collapsed="false">
      <c r="A1" s="53" t="s">
        <v>0</v>
      </c>
      <c r="B1" s="54" t="s">
        <v>1</v>
      </c>
      <c r="C1" s="53" t="s">
        <v>2</v>
      </c>
      <c r="D1" s="53" t="s">
        <v>3</v>
      </c>
      <c r="E1" s="53" t="s">
        <v>4</v>
      </c>
      <c r="F1" s="55" t="s">
        <v>271</v>
      </c>
      <c r="G1" s="53" t="s">
        <v>7</v>
      </c>
      <c r="H1" s="53" t="s">
        <v>272</v>
      </c>
      <c r="I1" s="55" t="s">
        <v>8</v>
      </c>
      <c r="J1" s="55" t="s">
        <v>273</v>
      </c>
      <c r="K1" s="55" t="s">
        <v>274</v>
      </c>
      <c r="L1" s="56" t="s">
        <v>11</v>
      </c>
      <c r="M1" s="54" t="s">
        <v>12</v>
      </c>
      <c r="N1" s="54" t="s">
        <v>13</v>
      </c>
      <c r="O1" s="57" t="s">
        <v>14</v>
      </c>
      <c r="P1" s="58" t="s">
        <v>15</v>
      </c>
      <c r="Q1" s="58" t="s">
        <v>16</v>
      </c>
      <c r="R1" s="53" t="s">
        <v>17</v>
      </c>
      <c r="S1" s="59" t="s">
        <v>18</v>
      </c>
      <c r="T1" s="59" t="s">
        <v>19</v>
      </c>
      <c r="U1" s="53" t="s">
        <v>20</v>
      </c>
      <c r="V1" s="53" t="s">
        <v>21</v>
      </c>
      <c r="W1" s="60" t="s">
        <v>22</v>
      </c>
      <c r="X1" s="60" t="s">
        <v>23</v>
      </c>
    </row>
    <row r="2" s="67" customFormat="true" ht="13.8" hidden="false" customHeight="false" outlineLevel="0" collapsed="false">
      <c r="A2" s="61" t="n">
        <v>2019</v>
      </c>
      <c r="B2" s="62" t="n">
        <v>1</v>
      </c>
      <c r="C2" s="61" t="s">
        <v>249</v>
      </c>
      <c r="D2" s="61" t="s">
        <v>250</v>
      </c>
      <c r="E2" s="63" t="s">
        <v>275</v>
      </c>
      <c r="F2" s="63" t="s">
        <v>276</v>
      </c>
      <c r="G2" s="61"/>
      <c r="H2" s="61"/>
      <c r="I2" s="61" t="s">
        <v>277</v>
      </c>
      <c r="J2" s="61" t="s">
        <v>250</v>
      </c>
      <c r="K2" s="61" t="s">
        <v>278</v>
      </c>
      <c r="L2" s="62" t="s">
        <v>49</v>
      </c>
      <c r="M2" s="62" t="s">
        <v>32</v>
      </c>
      <c r="N2" s="62" t="s">
        <v>279</v>
      </c>
      <c r="O2" s="64" t="n">
        <v>0</v>
      </c>
      <c r="P2" s="65" t="n">
        <v>43515</v>
      </c>
      <c r="Q2" s="65" t="n">
        <v>43645</v>
      </c>
      <c r="R2" s="61" t="s">
        <v>50</v>
      </c>
      <c r="S2" s="61"/>
      <c r="T2" s="61" t="s">
        <v>33</v>
      </c>
      <c r="U2" s="61"/>
      <c r="V2" s="61" t="n">
        <f aca="false">Q2-P2-7</f>
        <v>123</v>
      </c>
      <c r="W2" s="66" t="n">
        <f aca="false">V2/7</f>
        <v>17.5714285714286</v>
      </c>
      <c r="X2" s="66" t="n">
        <f aca="false">12*W2</f>
        <v>210.857142857143</v>
      </c>
      <c r="AMJ2" s="0"/>
    </row>
    <row r="3" s="67" customFormat="true" ht="13.8" hidden="false" customHeight="false" outlineLevel="0" collapsed="false">
      <c r="A3" s="61" t="n">
        <v>2019</v>
      </c>
      <c r="B3" s="62" t="n">
        <v>1</v>
      </c>
      <c r="C3" s="61" t="s">
        <v>249</v>
      </c>
      <c r="D3" s="61" t="s">
        <v>250</v>
      </c>
      <c r="E3" s="63" t="s">
        <v>280</v>
      </c>
      <c r="F3" s="61" t="s">
        <v>281</v>
      </c>
      <c r="G3" s="61"/>
      <c r="H3" s="61"/>
      <c r="I3" s="61" t="s">
        <v>282</v>
      </c>
      <c r="J3" s="61" t="s">
        <v>250</v>
      </c>
      <c r="K3" s="61" t="s">
        <v>283</v>
      </c>
      <c r="L3" s="62" t="s">
        <v>49</v>
      </c>
      <c r="M3" s="62" t="s">
        <v>32</v>
      </c>
      <c r="N3" s="62" t="s">
        <v>279</v>
      </c>
      <c r="O3" s="64" t="n">
        <v>0</v>
      </c>
      <c r="P3" s="65" t="n">
        <v>43514</v>
      </c>
      <c r="Q3" s="65" t="n">
        <v>43645</v>
      </c>
      <c r="R3" s="61" t="s">
        <v>50</v>
      </c>
      <c r="S3" s="61"/>
      <c r="T3" s="61" t="s">
        <v>33</v>
      </c>
      <c r="U3" s="61"/>
      <c r="V3" s="61" t="n">
        <f aca="false">Q3-P3-7</f>
        <v>124</v>
      </c>
      <c r="W3" s="66" t="n">
        <f aca="false">V3/7</f>
        <v>17.7142857142857</v>
      </c>
      <c r="X3" s="66" t="n">
        <f aca="false">12*W3</f>
        <v>212.571428571429</v>
      </c>
      <c r="AMJ3" s="0"/>
    </row>
    <row r="4" s="67" customFormat="true" ht="19.5" hidden="false" customHeight="true" outlineLevel="0" collapsed="false">
      <c r="A4" s="61" t="n">
        <v>2019</v>
      </c>
      <c r="B4" s="62" t="n">
        <v>1</v>
      </c>
      <c r="C4" s="61" t="s">
        <v>249</v>
      </c>
      <c r="D4" s="61" t="s">
        <v>250</v>
      </c>
      <c r="E4" s="63" t="s">
        <v>284</v>
      </c>
      <c r="F4" s="61" t="s">
        <v>281</v>
      </c>
      <c r="G4" s="61"/>
      <c r="H4" s="61"/>
      <c r="I4" s="61" t="s">
        <v>285</v>
      </c>
      <c r="J4" s="61" t="s">
        <v>250</v>
      </c>
      <c r="K4" s="61" t="s">
        <v>286</v>
      </c>
      <c r="L4" s="62" t="s">
        <v>49</v>
      </c>
      <c r="M4" s="62" t="s">
        <v>32</v>
      </c>
      <c r="N4" s="62" t="s">
        <v>279</v>
      </c>
      <c r="O4" s="64" t="n">
        <v>0</v>
      </c>
      <c r="P4" s="65" t="n">
        <v>43514</v>
      </c>
      <c r="Q4" s="65" t="n">
        <v>43645</v>
      </c>
      <c r="R4" s="61" t="s">
        <v>50</v>
      </c>
      <c r="S4" s="61"/>
      <c r="T4" s="61" t="s">
        <v>33</v>
      </c>
      <c r="U4" s="61"/>
      <c r="V4" s="61" t="n">
        <f aca="false">Q4-P4-7</f>
        <v>124</v>
      </c>
      <c r="W4" s="66" t="n">
        <f aca="false">V4/7</f>
        <v>17.7142857142857</v>
      </c>
      <c r="X4" s="66" t="n">
        <f aca="false">12*W4</f>
        <v>212.571428571429</v>
      </c>
      <c r="AMJ4" s="0"/>
    </row>
    <row r="5" s="67" customFormat="true" ht="13.8" hidden="false" customHeight="false" outlineLevel="0" collapsed="false">
      <c r="A5" s="61" t="n">
        <v>2019</v>
      </c>
      <c r="B5" s="62" t="n">
        <v>1</v>
      </c>
      <c r="C5" s="61" t="s">
        <v>249</v>
      </c>
      <c r="D5" s="61" t="s">
        <v>250</v>
      </c>
      <c r="E5" s="63" t="s">
        <v>287</v>
      </c>
      <c r="F5" s="61" t="s">
        <v>288</v>
      </c>
      <c r="G5" s="61"/>
      <c r="H5" s="61"/>
      <c r="I5" s="61" t="s">
        <v>289</v>
      </c>
      <c r="J5" s="61" t="s">
        <v>250</v>
      </c>
      <c r="K5" s="61" t="s">
        <v>290</v>
      </c>
      <c r="L5" s="62" t="s">
        <v>49</v>
      </c>
      <c r="M5" s="62" t="s">
        <v>32</v>
      </c>
      <c r="N5" s="62" t="s">
        <v>279</v>
      </c>
      <c r="O5" s="64" t="n">
        <v>0</v>
      </c>
      <c r="P5" s="65" t="n">
        <v>43514</v>
      </c>
      <c r="Q5" s="65" t="n">
        <v>43645</v>
      </c>
      <c r="R5" s="61" t="s">
        <v>50</v>
      </c>
      <c r="S5" s="61"/>
      <c r="T5" s="61" t="s">
        <v>33</v>
      </c>
      <c r="U5" s="61"/>
      <c r="V5" s="61" t="n">
        <f aca="false">Q5-P5-7</f>
        <v>124</v>
      </c>
      <c r="W5" s="66" t="n">
        <f aca="false">V5/7</f>
        <v>17.7142857142857</v>
      </c>
      <c r="X5" s="66" t="n">
        <f aca="false">12*W5</f>
        <v>212.571428571429</v>
      </c>
      <c r="AMJ5" s="0"/>
    </row>
    <row r="6" s="67" customFormat="true" ht="18" hidden="false" customHeight="true" outlineLevel="0" collapsed="false">
      <c r="A6" s="61" t="n">
        <v>2019</v>
      </c>
      <c r="B6" s="62" t="n">
        <v>1</v>
      </c>
      <c r="C6" s="61" t="s">
        <v>208</v>
      </c>
      <c r="D6" s="61" t="s">
        <v>217</v>
      </c>
      <c r="E6" s="63" t="s">
        <v>291</v>
      </c>
      <c r="F6" s="61" t="s">
        <v>292</v>
      </c>
      <c r="G6" s="61"/>
      <c r="H6" s="61"/>
      <c r="I6" s="61" t="s">
        <v>293</v>
      </c>
      <c r="J6" s="61" t="s">
        <v>186</v>
      </c>
      <c r="K6" s="61" t="s">
        <v>294</v>
      </c>
      <c r="L6" s="62" t="s">
        <v>49</v>
      </c>
      <c r="M6" s="62" t="s">
        <v>32</v>
      </c>
      <c r="N6" s="62" t="s">
        <v>279</v>
      </c>
      <c r="O6" s="64" t="n">
        <v>0</v>
      </c>
      <c r="P6" s="65" t="n">
        <v>43514</v>
      </c>
      <c r="Q6" s="65" t="n">
        <v>43645</v>
      </c>
      <c r="R6" s="61" t="s">
        <v>50</v>
      </c>
      <c r="S6" s="61"/>
      <c r="T6" s="61" t="s">
        <v>33</v>
      </c>
      <c r="U6" s="61"/>
      <c r="V6" s="61" t="n">
        <f aca="false">Q6-P6-7</f>
        <v>124</v>
      </c>
      <c r="W6" s="66" t="n">
        <f aca="false">V6/7</f>
        <v>17.7142857142857</v>
      </c>
      <c r="X6" s="66" t="n">
        <f aca="false">12*W6</f>
        <v>212.571428571429</v>
      </c>
      <c r="AMJ6" s="0"/>
    </row>
    <row r="7" s="67" customFormat="true" ht="16.4" hidden="false" customHeight="true" outlineLevel="0" collapsed="false">
      <c r="A7" s="61" t="n">
        <v>2019</v>
      </c>
      <c r="B7" s="62" t="n">
        <v>1</v>
      </c>
      <c r="C7" s="61" t="s">
        <v>249</v>
      </c>
      <c r="D7" s="61" t="s">
        <v>250</v>
      </c>
      <c r="E7" s="63" t="s">
        <v>295</v>
      </c>
      <c r="F7" s="61" t="s">
        <v>296</v>
      </c>
      <c r="G7" s="61"/>
      <c r="H7" s="61"/>
      <c r="I7" s="63" t="s">
        <v>297</v>
      </c>
      <c r="J7" s="61" t="s">
        <v>250</v>
      </c>
      <c r="K7" s="61" t="s">
        <v>283</v>
      </c>
      <c r="L7" s="62" t="s">
        <v>49</v>
      </c>
      <c r="M7" s="62" t="s">
        <v>32</v>
      </c>
      <c r="N7" s="62" t="s">
        <v>279</v>
      </c>
      <c r="O7" s="64" t="n">
        <v>0</v>
      </c>
      <c r="P7" s="65" t="n">
        <v>43514</v>
      </c>
      <c r="Q7" s="65" t="n">
        <v>43645</v>
      </c>
      <c r="R7" s="61" t="s">
        <v>50</v>
      </c>
      <c r="S7" s="61"/>
      <c r="T7" s="61" t="s">
        <v>33</v>
      </c>
      <c r="U7" s="61"/>
      <c r="V7" s="61" t="n">
        <f aca="false">Q7-P7-7</f>
        <v>124</v>
      </c>
      <c r="W7" s="66" t="n">
        <f aca="false">V7/7</f>
        <v>17.7142857142857</v>
      </c>
      <c r="X7" s="66" t="n">
        <f aca="false">12*W7</f>
        <v>212.571428571429</v>
      </c>
      <c r="AMJ7" s="0"/>
    </row>
    <row r="8" s="67" customFormat="true" ht="13.8" hidden="false" customHeight="false" outlineLevel="0" collapsed="false">
      <c r="A8" s="61" t="n">
        <v>2019</v>
      </c>
      <c r="B8" s="62" t="n">
        <v>1</v>
      </c>
      <c r="C8" s="61" t="s">
        <v>249</v>
      </c>
      <c r="D8" s="61" t="s">
        <v>250</v>
      </c>
      <c r="E8" s="63" t="s">
        <v>298</v>
      </c>
      <c r="F8" s="61" t="s">
        <v>299</v>
      </c>
      <c r="G8" s="61"/>
      <c r="H8" s="61"/>
      <c r="I8" s="61" t="s">
        <v>300</v>
      </c>
      <c r="J8" s="61" t="s">
        <v>250</v>
      </c>
      <c r="K8" s="61" t="s">
        <v>301</v>
      </c>
      <c r="L8" s="62" t="s">
        <v>49</v>
      </c>
      <c r="M8" s="62" t="s">
        <v>32</v>
      </c>
      <c r="N8" s="62" t="s">
        <v>279</v>
      </c>
      <c r="O8" s="64" t="n">
        <v>0</v>
      </c>
      <c r="P8" s="65" t="n">
        <v>43514</v>
      </c>
      <c r="Q8" s="65" t="n">
        <v>43645</v>
      </c>
      <c r="R8" s="61" t="s">
        <v>50</v>
      </c>
      <c r="S8" s="61"/>
      <c r="T8" s="61" t="s">
        <v>33</v>
      </c>
      <c r="U8" s="61"/>
      <c r="V8" s="61" t="n">
        <f aca="false">Q8-P8-7</f>
        <v>124</v>
      </c>
      <c r="W8" s="66" t="n">
        <f aca="false">V8/7</f>
        <v>17.7142857142857</v>
      </c>
      <c r="X8" s="66" t="n">
        <f aca="false">12*W8</f>
        <v>212.571428571429</v>
      </c>
      <c r="AMJ8" s="0"/>
    </row>
    <row r="9" s="67" customFormat="true" ht="13.8" hidden="false" customHeight="false" outlineLevel="0" collapsed="false">
      <c r="A9" s="61" t="n">
        <v>2019</v>
      </c>
      <c r="B9" s="62" t="n">
        <v>1</v>
      </c>
      <c r="C9" s="61" t="s">
        <v>249</v>
      </c>
      <c r="D9" s="61" t="s">
        <v>250</v>
      </c>
      <c r="E9" s="63" t="s">
        <v>302</v>
      </c>
      <c r="F9" s="61" t="s">
        <v>303</v>
      </c>
      <c r="G9" s="61"/>
      <c r="H9" s="61"/>
      <c r="I9" s="61" t="s">
        <v>304</v>
      </c>
      <c r="J9" s="61" t="s">
        <v>250</v>
      </c>
      <c r="K9" s="61" t="s">
        <v>259</v>
      </c>
      <c r="L9" s="62" t="s">
        <v>49</v>
      </c>
      <c r="M9" s="62" t="s">
        <v>32</v>
      </c>
      <c r="N9" s="62" t="s">
        <v>279</v>
      </c>
      <c r="O9" s="64" t="n">
        <v>0</v>
      </c>
      <c r="P9" s="65" t="n">
        <v>43514</v>
      </c>
      <c r="Q9" s="65" t="n">
        <v>43645</v>
      </c>
      <c r="R9" s="61" t="s">
        <v>50</v>
      </c>
      <c r="S9" s="61"/>
      <c r="T9" s="61" t="s">
        <v>33</v>
      </c>
      <c r="U9" s="61"/>
      <c r="V9" s="61" t="n">
        <f aca="false">Q9-P9-7</f>
        <v>124</v>
      </c>
      <c r="W9" s="66" t="n">
        <f aca="false">V9/7</f>
        <v>17.7142857142857</v>
      </c>
      <c r="X9" s="66" t="n">
        <f aca="false">12*W9</f>
        <v>212.571428571429</v>
      </c>
      <c r="AMJ9" s="0"/>
    </row>
    <row r="10" s="67" customFormat="true" ht="13.8" hidden="false" customHeight="false" outlineLevel="0" collapsed="false">
      <c r="A10" s="61" t="n">
        <v>2019</v>
      </c>
      <c r="B10" s="62" t="n">
        <v>1</v>
      </c>
      <c r="C10" s="61" t="s">
        <v>208</v>
      </c>
      <c r="D10" s="61" t="s">
        <v>217</v>
      </c>
      <c r="E10" s="61" t="s">
        <v>305</v>
      </c>
      <c r="F10" s="61" t="s">
        <v>306</v>
      </c>
      <c r="G10" s="61" t="s">
        <v>46</v>
      </c>
      <c r="H10" s="61"/>
      <c r="I10" s="61" t="s">
        <v>307</v>
      </c>
      <c r="J10" s="61" t="s">
        <v>308</v>
      </c>
      <c r="K10" s="61" t="s">
        <v>309</v>
      </c>
      <c r="L10" s="62" t="s">
        <v>49</v>
      </c>
      <c r="M10" s="62" t="s">
        <v>32</v>
      </c>
      <c r="N10" s="62" t="s">
        <v>279</v>
      </c>
      <c r="O10" s="64" t="n">
        <v>0</v>
      </c>
      <c r="P10" s="65" t="n">
        <v>43514</v>
      </c>
      <c r="Q10" s="65" t="n">
        <v>43645</v>
      </c>
      <c r="R10" s="61" t="s">
        <v>50</v>
      </c>
      <c r="S10" s="61"/>
      <c r="T10" s="61" t="s">
        <v>33</v>
      </c>
      <c r="U10" s="61"/>
      <c r="V10" s="61" t="n">
        <f aca="false">Q10-P10-7</f>
        <v>124</v>
      </c>
      <c r="W10" s="66" t="n">
        <f aca="false">V10/7</f>
        <v>17.7142857142857</v>
      </c>
      <c r="X10" s="66" t="n">
        <f aca="false">12*W10</f>
        <v>212.571428571429</v>
      </c>
      <c r="AMJ10" s="0"/>
    </row>
    <row r="11" s="67" customFormat="true" ht="13.8" hidden="false" customHeight="false" outlineLevel="0" collapsed="false">
      <c r="A11" s="61" t="n">
        <v>2019</v>
      </c>
      <c r="B11" s="62" t="n">
        <v>1</v>
      </c>
      <c r="C11" s="61" t="s">
        <v>24</v>
      </c>
      <c r="D11" s="61" t="s">
        <v>36</v>
      </c>
      <c r="E11" s="63" t="s">
        <v>310</v>
      </c>
      <c r="F11" s="68" t="s">
        <v>311</v>
      </c>
      <c r="G11" s="61"/>
      <c r="H11" s="61"/>
      <c r="I11" s="61" t="s">
        <v>312</v>
      </c>
      <c r="J11" s="61" t="s">
        <v>36</v>
      </c>
      <c r="K11" s="61" t="s">
        <v>184</v>
      </c>
      <c r="L11" s="62" t="s">
        <v>49</v>
      </c>
      <c r="M11" s="62" t="s">
        <v>32</v>
      </c>
      <c r="N11" s="62" t="s">
        <v>279</v>
      </c>
      <c r="O11" s="64" t="n">
        <v>0</v>
      </c>
      <c r="P11" s="65" t="n">
        <v>43523</v>
      </c>
      <c r="Q11" s="65" t="n">
        <v>43645</v>
      </c>
      <c r="R11" s="61" t="s">
        <v>50</v>
      </c>
      <c r="S11" s="61"/>
      <c r="T11" s="61" t="s">
        <v>33</v>
      </c>
      <c r="U11" s="61"/>
      <c r="V11" s="61" t="n">
        <f aca="false">Q11-P11-7</f>
        <v>115</v>
      </c>
      <c r="W11" s="66" t="n">
        <f aca="false">V11/7</f>
        <v>16.4285714285714</v>
      </c>
      <c r="X11" s="66" t="n">
        <f aca="false">12*W11</f>
        <v>197.142857142857</v>
      </c>
      <c r="AMJ11" s="0"/>
    </row>
    <row r="12" s="67" customFormat="true" ht="13.8" hidden="false" customHeight="false" outlineLevel="0" collapsed="false">
      <c r="A12" s="61" t="n">
        <v>2019</v>
      </c>
      <c r="B12" s="62" t="n">
        <v>1</v>
      </c>
      <c r="C12" s="61" t="s">
        <v>249</v>
      </c>
      <c r="D12" s="61" t="s">
        <v>250</v>
      </c>
      <c r="E12" s="63" t="s">
        <v>313</v>
      </c>
      <c r="F12" s="61" t="s">
        <v>314</v>
      </c>
      <c r="G12" s="61"/>
      <c r="H12" s="61"/>
      <c r="I12" s="61" t="s">
        <v>289</v>
      </c>
      <c r="J12" s="61" t="s">
        <v>250</v>
      </c>
      <c r="K12" s="61" t="s">
        <v>315</v>
      </c>
      <c r="L12" s="62" t="s">
        <v>49</v>
      </c>
      <c r="M12" s="62" t="s">
        <v>32</v>
      </c>
      <c r="N12" s="62" t="s">
        <v>279</v>
      </c>
      <c r="O12" s="64" t="n">
        <v>0</v>
      </c>
      <c r="P12" s="69" t="n">
        <v>43543</v>
      </c>
      <c r="Q12" s="65" t="n">
        <v>43645</v>
      </c>
      <c r="R12" s="61" t="s">
        <v>50</v>
      </c>
      <c r="S12" s="61"/>
      <c r="T12" s="61" t="s">
        <v>33</v>
      </c>
      <c r="U12" s="61"/>
      <c r="V12" s="61" t="n">
        <f aca="false">Q12-P12-7</f>
        <v>95</v>
      </c>
      <c r="W12" s="66" t="n">
        <f aca="false">V12/7</f>
        <v>13.5714285714286</v>
      </c>
      <c r="X12" s="66" t="n">
        <f aca="false">12*W12</f>
        <v>162.857142857143</v>
      </c>
      <c r="AMJ12" s="0"/>
    </row>
    <row r="13" s="67" customFormat="true" ht="19.5" hidden="false" customHeight="true" outlineLevel="0" collapsed="false">
      <c r="A13" s="61"/>
      <c r="B13" s="62"/>
      <c r="C13" s="61" t="s">
        <v>185</v>
      </c>
      <c r="D13" s="61" t="s">
        <v>82</v>
      </c>
      <c r="E13" s="61" t="s">
        <v>316</v>
      </c>
      <c r="F13" s="61" t="s">
        <v>317</v>
      </c>
      <c r="G13" s="61"/>
      <c r="H13" s="61"/>
      <c r="I13" s="61" t="s">
        <v>318</v>
      </c>
      <c r="J13" s="61" t="s">
        <v>82</v>
      </c>
      <c r="K13" s="61" t="s">
        <v>319</v>
      </c>
      <c r="L13" s="62" t="s">
        <v>49</v>
      </c>
      <c r="M13" s="62" t="s">
        <v>32</v>
      </c>
      <c r="N13" s="62" t="s">
        <v>279</v>
      </c>
      <c r="O13" s="64" t="n">
        <v>0</v>
      </c>
      <c r="P13" s="65" t="n">
        <v>43532</v>
      </c>
      <c r="Q13" s="65" t="n">
        <v>43645</v>
      </c>
      <c r="R13" s="61" t="s">
        <v>50</v>
      </c>
      <c r="S13" s="61"/>
      <c r="T13" s="61" t="s">
        <v>33</v>
      </c>
      <c r="U13" s="61"/>
      <c r="V13" s="61" t="n">
        <f aca="false">Q13-P13-7</f>
        <v>106</v>
      </c>
      <c r="W13" s="66" t="n">
        <f aca="false">V13/7</f>
        <v>15.1428571428571</v>
      </c>
      <c r="X13" s="66" t="n">
        <f aca="false">12*W13</f>
        <v>181.714285714286</v>
      </c>
      <c r="AMJ13" s="0"/>
    </row>
    <row r="14" s="67" customFormat="true" ht="13.8" hidden="false" customHeight="false" outlineLevel="0" collapsed="false">
      <c r="A14" s="61" t="n">
        <v>2019</v>
      </c>
      <c r="B14" s="62" t="n">
        <v>1</v>
      </c>
      <c r="C14" s="61" t="s">
        <v>249</v>
      </c>
      <c r="D14" s="61" t="s">
        <v>250</v>
      </c>
      <c r="E14" s="61" t="s">
        <v>320</v>
      </c>
      <c r="F14" s="63" t="s">
        <v>321</v>
      </c>
      <c r="G14" s="61"/>
      <c r="H14" s="61"/>
      <c r="I14" s="61" t="s">
        <v>322</v>
      </c>
      <c r="J14" s="70" t="s">
        <v>250</v>
      </c>
      <c r="K14" s="70" t="s">
        <v>267</v>
      </c>
      <c r="L14" s="62" t="s">
        <v>49</v>
      </c>
      <c r="M14" s="62" t="s">
        <v>32</v>
      </c>
      <c r="N14" s="62" t="s">
        <v>279</v>
      </c>
      <c r="O14" s="64" t="n">
        <v>0</v>
      </c>
      <c r="P14" s="65" t="n">
        <v>43514</v>
      </c>
      <c r="Q14" s="65" t="n">
        <v>43645</v>
      </c>
      <c r="R14" s="61" t="s">
        <v>50</v>
      </c>
      <c r="S14" s="61"/>
      <c r="T14" s="61" t="s">
        <v>33</v>
      </c>
      <c r="U14" s="61"/>
      <c r="V14" s="61" t="n">
        <f aca="false">Q14-P14-7</f>
        <v>124</v>
      </c>
      <c r="W14" s="66" t="n">
        <f aca="false">V14/7</f>
        <v>17.7142857142857</v>
      </c>
      <c r="X14" s="66" t="n">
        <f aca="false">12*W14</f>
        <v>212.571428571429</v>
      </c>
      <c r="AMJ14" s="0"/>
    </row>
    <row r="15" s="67" customFormat="true" ht="13.8" hidden="false" customHeight="false" outlineLevel="0" collapsed="false">
      <c r="A15" s="61" t="n">
        <v>2019</v>
      </c>
      <c r="B15" s="62" t="n">
        <v>1</v>
      </c>
      <c r="C15" s="61" t="s">
        <v>249</v>
      </c>
      <c r="D15" s="61" t="s">
        <v>250</v>
      </c>
      <c r="E15" s="63" t="s">
        <v>323</v>
      </c>
      <c r="F15" s="61" t="s">
        <v>324</v>
      </c>
      <c r="G15" s="61"/>
      <c r="H15" s="61"/>
      <c r="I15" s="61" t="s">
        <v>285</v>
      </c>
      <c r="J15" s="61" t="s">
        <v>250</v>
      </c>
      <c r="K15" s="61" t="s">
        <v>286</v>
      </c>
      <c r="L15" s="62" t="s">
        <v>49</v>
      </c>
      <c r="M15" s="62" t="s">
        <v>32</v>
      </c>
      <c r="N15" s="62" t="s">
        <v>279</v>
      </c>
      <c r="O15" s="64" t="n">
        <v>0</v>
      </c>
      <c r="P15" s="65" t="n">
        <v>43514</v>
      </c>
      <c r="Q15" s="65" t="n">
        <v>43645</v>
      </c>
      <c r="R15" s="61" t="s">
        <v>50</v>
      </c>
      <c r="S15" s="61"/>
      <c r="T15" s="61" t="s">
        <v>33</v>
      </c>
      <c r="U15" s="61"/>
      <c r="V15" s="61" t="n">
        <f aca="false">Q15-P15-7</f>
        <v>124</v>
      </c>
      <c r="W15" s="66" t="n">
        <f aca="false">V15/7</f>
        <v>17.7142857142857</v>
      </c>
      <c r="X15" s="66" t="n">
        <f aca="false">12*W15</f>
        <v>212.571428571429</v>
      </c>
      <c r="AMJ15" s="0"/>
    </row>
    <row r="16" s="67" customFormat="true" ht="13.8" hidden="false" customHeight="false" outlineLevel="0" collapsed="false">
      <c r="A16" s="61" t="n">
        <v>2019</v>
      </c>
      <c r="B16" s="62" t="n">
        <v>1</v>
      </c>
      <c r="C16" s="61" t="s">
        <v>249</v>
      </c>
      <c r="D16" s="61" t="s">
        <v>250</v>
      </c>
      <c r="E16" s="63" t="s">
        <v>325</v>
      </c>
      <c r="F16" s="63" t="s">
        <v>326</v>
      </c>
      <c r="G16" s="61" t="s">
        <v>46</v>
      </c>
      <c r="H16" s="61"/>
      <c r="I16" s="63" t="s">
        <v>297</v>
      </c>
      <c r="J16" s="61" t="s">
        <v>250</v>
      </c>
      <c r="K16" s="61" t="s">
        <v>283</v>
      </c>
      <c r="L16" s="62" t="s">
        <v>49</v>
      </c>
      <c r="M16" s="62" t="s">
        <v>32</v>
      </c>
      <c r="N16" s="62" t="s">
        <v>279</v>
      </c>
      <c r="O16" s="64" t="n">
        <v>0</v>
      </c>
      <c r="P16" s="65" t="n">
        <v>43514</v>
      </c>
      <c r="Q16" s="65" t="n">
        <v>43645</v>
      </c>
      <c r="R16" s="61" t="s">
        <v>50</v>
      </c>
      <c r="S16" s="61"/>
      <c r="T16" s="61" t="s">
        <v>33</v>
      </c>
      <c r="U16" s="61"/>
      <c r="V16" s="61" t="n">
        <f aca="false">Q16-P16-7</f>
        <v>124</v>
      </c>
      <c r="W16" s="66" t="n">
        <f aca="false">V16/7</f>
        <v>17.7142857142857</v>
      </c>
      <c r="X16" s="66" t="n">
        <f aca="false">12*W16</f>
        <v>212.571428571429</v>
      </c>
      <c r="AMJ16" s="0"/>
    </row>
    <row r="17" s="67" customFormat="true" ht="13.8" hidden="false" customHeight="false" outlineLevel="0" collapsed="false">
      <c r="A17" s="61" t="n">
        <v>2019</v>
      </c>
      <c r="B17" s="62" t="n">
        <v>1</v>
      </c>
      <c r="C17" s="61" t="s">
        <v>249</v>
      </c>
      <c r="D17" s="61" t="s">
        <v>250</v>
      </c>
      <c r="E17" s="63" t="s">
        <v>327</v>
      </c>
      <c r="F17" s="71" t="s">
        <v>328</v>
      </c>
      <c r="G17" s="61"/>
      <c r="H17" s="61"/>
      <c r="I17" s="61" t="s">
        <v>289</v>
      </c>
      <c r="J17" s="61" t="s">
        <v>250</v>
      </c>
      <c r="K17" s="61" t="s">
        <v>290</v>
      </c>
      <c r="L17" s="62" t="s">
        <v>49</v>
      </c>
      <c r="M17" s="62" t="s">
        <v>32</v>
      </c>
      <c r="N17" s="62" t="s">
        <v>279</v>
      </c>
      <c r="O17" s="64" t="n">
        <v>0</v>
      </c>
      <c r="P17" s="65" t="n">
        <v>43514</v>
      </c>
      <c r="Q17" s="65" t="n">
        <v>43645</v>
      </c>
      <c r="R17" s="61" t="s">
        <v>50</v>
      </c>
      <c r="S17" s="61"/>
      <c r="T17" s="61" t="s">
        <v>33</v>
      </c>
      <c r="U17" s="61"/>
      <c r="V17" s="61" t="n">
        <f aca="false">Q17-P17-7</f>
        <v>124</v>
      </c>
      <c r="W17" s="66" t="n">
        <f aca="false">V17/7</f>
        <v>17.7142857142857</v>
      </c>
      <c r="X17" s="66" t="n">
        <f aca="false">12*W17</f>
        <v>212.571428571429</v>
      </c>
      <c r="AMJ17" s="0"/>
    </row>
    <row r="18" s="67" customFormat="true" ht="13.8" hidden="false" customHeight="false" outlineLevel="0" collapsed="false">
      <c r="A18" s="61" t="n">
        <v>2019</v>
      </c>
      <c r="B18" s="62" t="n">
        <v>1</v>
      </c>
      <c r="C18" s="61" t="s">
        <v>249</v>
      </c>
      <c r="D18" s="61" t="s">
        <v>250</v>
      </c>
      <c r="E18" s="63" t="s">
        <v>329</v>
      </c>
      <c r="F18" s="63" t="s">
        <v>330</v>
      </c>
      <c r="G18" s="61"/>
      <c r="H18" s="61"/>
      <c r="I18" s="61" t="s">
        <v>322</v>
      </c>
      <c r="J18" s="61" t="s">
        <v>250</v>
      </c>
      <c r="K18" s="61" t="s">
        <v>267</v>
      </c>
      <c r="L18" s="62" t="s">
        <v>49</v>
      </c>
      <c r="M18" s="62" t="s">
        <v>32</v>
      </c>
      <c r="N18" s="62" t="s">
        <v>279</v>
      </c>
      <c r="O18" s="64" t="n">
        <v>0</v>
      </c>
      <c r="P18" s="65" t="n">
        <v>43514</v>
      </c>
      <c r="Q18" s="65" t="n">
        <v>43645</v>
      </c>
      <c r="R18" s="61" t="s">
        <v>50</v>
      </c>
      <c r="S18" s="61"/>
      <c r="T18" s="61" t="s">
        <v>33</v>
      </c>
      <c r="U18" s="61"/>
      <c r="V18" s="61" t="n">
        <f aca="false">Q18-P18-7</f>
        <v>124</v>
      </c>
      <c r="W18" s="66" t="n">
        <f aca="false">V18/7</f>
        <v>17.7142857142857</v>
      </c>
      <c r="X18" s="66" t="n">
        <f aca="false">12*W18</f>
        <v>212.571428571429</v>
      </c>
      <c r="AMJ18" s="0"/>
    </row>
    <row r="19" s="67" customFormat="true" ht="18.75" hidden="false" customHeight="true" outlineLevel="0" collapsed="false">
      <c r="A19" s="61" t="n">
        <v>2019</v>
      </c>
      <c r="B19" s="62" t="n">
        <v>1</v>
      </c>
      <c r="C19" s="61" t="s">
        <v>249</v>
      </c>
      <c r="D19" s="61" t="s">
        <v>250</v>
      </c>
      <c r="E19" s="63" t="s">
        <v>331</v>
      </c>
      <c r="F19" s="63" t="s">
        <v>332</v>
      </c>
      <c r="G19" s="61"/>
      <c r="H19" s="61"/>
      <c r="I19" s="61" t="s">
        <v>300</v>
      </c>
      <c r="J19" s="61" t="s">
        <v>250</v>
      </c>
      <c r="K19" s="61" t="s">
        <v>301</v>
      </c>
      <c r="L19" s="62" t="s">
        <v>49</v>
      </c>
      <c r="M19" s="62" t="s">
        <v>32</v>
      </c>
      <c r="N19" s="62" t="s">
        <v>279</v>
      </c>
      <c r="O19" s="64" t="n">
        <v>0</v>
      </c>
      <c r="P19" s="65" t="n">
        <v>43514</v>
      </c>
      <c r="Q19" s="65" t="n">
        <v>43645</v>
      </c>
      <c r="R19" s="61" t="s">
        <v>50</v>
      </c>
      <c r="S19" s="61"/>
      <c r="T19" s="61" t="s">
        <v>33</v>
      </c>
      <c r="U19" s="61"/>
      <c r="V19" s="61" t="n">
        <f aca="false">Q19-P19-7</f>
        <v>124</v>
      </c>
      <c r="W19" s="66" t="n">
        <f aca="false">V19/7</f>
        <v>17.7142857142857</v>
      </c>
      <c r="X19" s="66" t="n">
        <f aca="false">12*W19</f>
        <v>212.571428571429</v>
      </c>
      <c r="AMJ19" s="0"/>
    </row>
    <row r="20" s="67" customFormat="true" ht="13.8" hidden="false" customHeight="false" outlineLevel="0" collapsed="false">
      <c r="A20" s="61" t="n">
        <v>2019</v>
      </c>
      <c r="B20" s="62" t="n">
        <v>1</v>
      </c>
      <c r="C20" s="61" t="s">
        <v>24</v>
      </c>
      <c r="D20" s="61" t="s">
        <v>171</v>
      </c>
      <c r="E20" s="63" t="s">
        <v>333</v>
      </c>
      <c r="F20" s="61" t="s">
        <v>334</v>
      </c>
      <c r="G20" s="61" t="s">
        <v>46</v>
      </c>
      <c r="H20" s="61"/>
      <c r="I20" s="61" t="s">
        <v>335</v>
      </c>
      <c r="J20" s="61" t="s">
        <v>171</v>
      </c>
      <c r="K20" s="61" t="s">
        <v>336</v>
      </c>
      <c r="L20" s="62" t="s">
        <v>49</v>
      </c>
      <c r="M20" s="62" t="s">
        <v>32</v>
      </c>
      <c r="N20" s="62" t="s">
        <v>279</v>
      </c>
      <c r="O20" s="64" t="n">
        <v>0</v>
      </c>
      <c r="P20" s="65"/>
      <c r="Q20" s="65"/>
      <c r="R20" s="61" t="s">
        <v>337</v>
      </c>
      <c r="S20" s="61" t="s">
        <v>338</v>
      </c>
      <c r="T20" s="61" t="s">
        <v>84</v>
      </c>
      <c r="U20" s="61"/>
      <c r="V20" s="61" t="n">
        <f aca="false">Q20-P20-7</f>
        <v>-7</v>
      </c>
      <c r="W20" s="66" t="n">
        <f aca="false">V20/7</f>
        <v>-1</v>
      </c>
      <c r="X20" s="66" t="n">
        <f aca="false">12*W20</f>
        <v>-12</v>
      </c>
      <c r="AMJ20" s="0"/>
    </row>
    <row r="21" s="67" customFormat="true" ht="13.8" hidden="false" customHeight="false" outlineLevel="0" collapsed="false">
      <c r="A21" s="61" t="n">
        <v>2019</v>
      </c>
      <c r="B21" s="62" t="n">
        <v>1</v>
      </c>
      <c r="C21" s="61" t="s">
        <v>249</v>
      </c>
      <c r="D21" s="61" t="s">
        <v>255</v>
      </c>
      <c r="E21" s="61" t="s">
        <v>339</v>
      </c>
      <c r="F21" s="71" t="s">
        <v>340</v>
      </c>
      <c r="G21" s="61" t="s">
        <v>46</v>
      </c>
      <c r="H21" s="61"/>
      <c r="I21" s="61" t="s">
        <v>262</v>
      </c>
      <c r="J21" s="61" t="s">
        <v>255</v>
      </c>
      <c r="K21" s="61" t="s">
        <v>263</v>
      </c>
      <c r="L21" s="62" t="s">
        <v>49</v>
      </c>
      <c r="M21" s="62" t="s">
        <v>32</v>
      </c>
      <c r="N21" s="62" t="s">
        <v>279</v>
      </c>
      <c r="O21" s="64" t="n">
        <v>0</v>
      </c>
      <c r="P21" s="65" t="n">
        <v>43514</v>
      </c>
      <c r="Q21" s="65" t="n">
        <v>43645</v>
      </c>
      <c r="R21" s="61" t="s">
        <v>50</v>
      </c>
      <c r="S21" s="61"/>
      <c r="T21" s="61" t="s">
        <v>33</v>
      </c>
      <c r="U21" s="61"/>
      <c r="V21" s="61" t="n">
        <f aca="false">Q21-P21-7</f>
        <v>124</v>
      </c>
      <c r="W21" s="66" t="n">
        <f aca="false">V21/7</f>
        <v>17.7142857142857</v>
      </c>
      <c r="X21" s="66" t="n">
        <f aca="false">12*W21</f>
        <v>212.571428571429</v>
      </c>
      <c r="AMJ21" s="0"/>
    </row>
    <row r="22" s="67" customFormat="true" ht="13.8" hidden="false" customHeight="false" outlineLevel="0" collapsed="false">
      <c r="A22" s="61" t="n">
        <v>2019</v>
      </c>
      <c r="B22" s="62" t="n">
        <v>1</v>
      </c>
      <c r="C22" s="61" t="s">
        <v>249</v>
      </c>
      <c r="D22" s="61" t="s">
        <v>250</v>
      </c>
      <c r="E22" s="63" t="s">
        <v>341</v>
      </c>
      <c r="F22" s="61" t="s">
        <v>342</v>
      </c>
      <c r="G22" s="61"/>
      <c r="H22" s="61"/>
      <c r="I22" s="61" t="s">
        <v>304</v>
      </c>
      <c r="J22" s="61" t="s">
        <v>250</v>
      </c>
      <c r="K22" s="61" t="s">
        <v>259</v>
      </c>
      <c r="L22" s="62" t="s">
        <v>49</v>
      </c>
      <c r="M22" s="62" t="s">
        <v>32</v>
      </c>
      <c r="N22" s="62" t="s">
        <v>279</v>
      </c>
      <c r="O22" s="64" t="n">
        <v>0</v>
      </c>
      <c r="P22" s="65" t="n">
        <v>43514</v>
      </c>
      <c r="Q22" s="65" t="n">
        <v>43645</v>
      </c>
      <c r="R22" s="61" t="s">
        <v>50</v>
      </c>
      <c r="S22" s="61"/>
      <c r="T22" s="61" t="s">
        <v>33</v>
      </c>
      <c r="U22" s="61"/>
      <c r="V22" s="61" t="n">
        <f aca="false">Q22-P22-7</f>
        <v>124</v>
      </c>
      <c r="W22" s="66" t="n">
        <f aca="false">V22/7</f>
        <v>17.7142857142857</v>
      </c>
      <c r="X22" s="66" t="n">
        <f aca="false">12*W22</f>
        <v>212.571428571429</v>
      </c>
      <c r="AMJ22" s="0"/>
    </row>
    <row r="23" s="67" customFormat="true" ht="13.8" hidden="false" customHeight="false" outlineLevel="0" collapsed="false">
      <c r="A23" s="61"/>
      <c r="B23" s="62"/>
      <c r="C23" s="61" t="s">
        <v>249</v>
      </c>
      <c r="D23" s="61" t="s">
        <v>250</v>
      </c>
      <c r="E23" s="63" t="s">
        <v>341</v>
      </c>
      <c r="F23" s="63" t="s">
        <v>343</v>
      </c>
      <c r="G23" s="61"/>
      <c r="H23" s="61"/>
      <c r="I23" s="61" t="s">
        <v>344</v>
      </c>
      <c r="J23" s="61" t="s">
        <v>250</v>
      </c>
      <c r="K23" s="61" t="s">
        <v>345</v>
      </c>
      <c r="L23" s="62" t="s">
        <v>49</v>
      </c>
      <c r="M23" s="62" t="s">
        <v>32</v>
      </c>
      <c r="N23" s="62" t="s">
        <v>279</v>
      </c>
      <c r="O23" s="64" t="n">
        <v>0</v>
      </c>
      <c r="P23" s="65" t="n">
        <v>43514</v>
      </c>
      <c r="Q23" s="65" t="n">
        <v>43645</v>
      </c>
      <c r="R23" s="61" t="s">
        <v>50</v>
      </c>
      <c r="S23" s="61"/>
      <c r="T23" s="61" t="s">
        <v>33</v>
      </c>
      <c r="U23" s="61"/>
      <c r="V23" s="61" t="n">
        <f aca="false">Q23-P23-7</f>
        <v>124</v>
      </c>
      <c r="W23" s="66" t="n">
        <f aca="false">V23/7</f>
        <v>17.7142857142857</v>
      </c>
      <c r="X23" s="66" t="n">
        <f aca="false">12*W23</f>
        <v>212.571428571429</v>
      </c>
      <c r="AMJ23" s="0"/>
    </row>
    <row r="24" s="67" customFormat="true" ht="13.8" hidden="false" customHeight="false" outlineLevel="0" collapsed="false">
      <c r="A24" s="61" t="n">
        <v>2019</v>
      </c>
      <c r="B24" s="62" t="n">
        <v>1</v>
      </c>
      <c r="C24" s="61" t="s">
        <v>208</v>
      </c>
      <c r="D24" s="61" t="s">
        <v>217</v>
      </c>
      <c r="E24" s="63" t="s">
        <v>346</v>
      </c>
      <c r="F24" s="63" t="s">
        <v>347</v>
      </c>
      <c r="G24" s="61"/>
      <c r="H24" s="61"/>
      <c r="I24" s="61" t="s">
        <v>220</v>
      </c>
      <c r="J24" s="61" t="s">
        <v>308</v>
      </c>
      <c r="K24" s="61" t="s">
        <v>348</v>
      </c>
      <c r="L24" s="62" t="s">
        <v>49</v>
      </c>
      <c r="M24" s="62" t="s">
        <v>32</v>
      </c>
      <c r="N24" s="62" t="s">
        <v>279</v>
      </c>
      <c r="O24" s="64" t="n">
        <v>0</v>
      </c>
      <c r="P24" s="65" t="n">
        <v>43514</v>
      </c>
      <c r="Q24" s="65" t="n">
        <v>43645</v>
      </c>
      <c r="R24" s="61" t="s">
        <v>50</v>
      </c>
      <c r="S24" s="61"/>
      <c r="T24" s="61" t="s">
        <v>33</v>
      </c>
      <c r="U24" s="61"/>
      <c r="V24" s="61" t="n">
        <f aca="false">Q24-P24-7</f>
        <v>124</v>
      </c>
      <c r="W24" s="66" t="n">
        <f aca="false">V24/7</f>
        <v>17.7142857142857</v>
      </c>
      <c r="X24" s="66" t="n">
        <f aca="false">12*W24</f>
        <v>212.571428571429</v>
      </c>
      <c r="AMJ24" s="0"/>
    </row>
    <row r="25" s="67" customFormat="true" ht="13.8" hidden="false" customHeight="false" outlineLevel="0" collapsed="false">
      <c r="A25" s="61" t="n">
        <v>2019</v>
      </c>
      <c r="B25" s="62" t="n">
        <v>1</v>
      </c>
      <c r="C25" s="61" t="s">
        <v>24</v>
      </c>
      <c r="D25" s="61" t="s">
        <v>100</v>
      </c>
      <c r="E25" s="63" t="s">
        <v>349</v>
      </c>
      <c r="F25" s="61" t="s">
        <v>350</v>
      </c>
      <c r="G25" s="61"/>
      <c r="H25" s="61"/>
      <c r="I25" s="61" t="s">
        <v>179</v>
      </c>
      <c r="J25" s="61" t="s">
        <v>153</v>
      </c>
      <c r="K25" s="61" t="s">
        <v>351</v>
      </c>
      <c r="L25" s="62" t="s">
        <v>49</v>
      </c>
      <c r="M25" s="62" t="s">
        <v>32</v>
      </c>
      <c r="N25" s="62" t="s">
        <v>279</v>
      </c>
      <c r="O25" s="64" t="n">
        <v>0</v>
      </c>
      <c r="P25" s="65" t="n">
        <v>43514</v>
      </c>
      <c r="Q25" s="65" t="n">
        <v>43645</v>
      </c>
      <c r="R25" s="61" t="s">
        <v>50</v>
      </c>
      <c r="S25" s="61"/>
      <c r="T25" s="61" t="s">
        <v>33</v>
      </c>
      <c r="U25" s="61"/>
      <c r="V25" s="61" t="n">
        <f aca="false">Q25-P25-7</f>
        <v>124</v>
      </c>
      <c r="W25" s="66" t="n">
        <f aca="false">V25/7</f>
        <v>17.7142857142857</v>
      </c>
      <c r="X25" s="66" t="n">
        <f aca="false">12*W25</f>
        <v>212.571428571429</v>
      </c>
      <c r="AMJ25" s="0"/>
    </row>
    <row r="26" s="67" customFormat="true" ht="13.8" hidden="false" customHeight="false" outlineLevel="0" collapsed="false">
      <c r="A26" s="61" t="n">
        <v>2019</v>
      </c>
      <c r="B26" s="62" t="n">
        <v>1</v>
      </c>
      <c r="C26" s="61" t="s">
        <v>24</v>
      </c>
      <c r="D26" s="61" t="s">
        <v>25</v>
      </c>
      <c r="E26" s="63" t="s">
        <v>352</v>
      </c>
      <c r="F26" s="61" t="s">
        <v>353</v>
      </c>
      <c r="G26" s="61"/>
      <c r="H26" s="61"/>
      <c r="I26" s="61" t="s">
        <v>29</v>
      </c>
      <c r="J26" s="61" t="s">
        <v>25</v>
      </c>
      <c r="K26" s="61" t="s">
        <v>30</v>
      </c>
      <c r="L26" s="62" t="s">
        <v>49</v>
      </c>
      <c r="M26" s="62" t="s">
        <v>32</v>
      </c>
      <c r="N26" s="62" t="s">
        <v>279</v>
      </c>
      <c r="O26" s="64" t="n">
        <v>0</v>
      </c>
      <c r="P26" s="65" t="n">
        <v>43518</v>
      </c>
      <c r="Q26" s="65" t="n">
        <v>43645</v>
      </c>
      <c r="R26" s="61" t="s">
        <v>50</v>
      </c>
      <c r="S26" s="61"/>
      <c r="T26" s="61" t="s">
        <v>33</v>
      </c>
      <c r="U26" s="61"/>
      <c r="V26" s="61" t="n">
        <f aca="false">Q26-P26-7</f>
        <v>120</v>
      </c>
      <c r="W26" s="66" t="n">
        <f aca="false">V26/7</f>
        <v>17.1428571428571</v>
      </c>
      <c r="X26" s="66" t="n">
        <f aca="false">12*W26</f>
        <v>205.714285714286</v>
      </c>
      <c r="AMJ26" s="0"/>
    </row>
    <row r="27" s="67" customFormat="true" ht="13.8" hidden="false" customHeight="false" outlineLevel="0" collapsed="false">
      <c r="A27" s="61" t="n">
        <v>2019</v>
      </c>
      <c r="B27" s="62" t="n">
        <v>1</v>
      </c>
      <c r="C27" s="61" t="s">
        <v>249</v>
      </c>
      <c r="D27" s="61" t="s">
        <v>255</v>
      </c>
      <c r="E27" s="63" t="s">
        <v>354</v>
      </c>
      <c r="F27" s="61" t="s">
        <v>355</v>
      </c>
      <c r="G27" s="61"/>
      <c r="H27" s="61"/>
      <c r="I27" s="61" t="s">
        <v>258</v>
      </c>
      <c r="J27" s="61" t="s">
        <v>255</v>
      </c>
      <c r="K27" s="61" t="s">
        <v>259</v>
      </c>
      <c r="L27" s="62" t="s">
        <v>49</v>
      </c>
      <c r="M27" s="62" t="s">
        <v>32</v>
      </c>
      <c r="N27" s="62" t="s">
        <v>279</v>
      </c>
      <c r="O27" s="64" t="n">
        <v>0</v>
      </c>
      <c r="P27" s="65" t="n">
        <v>43514</v>
      </c>
      <c r="Q27" s="65" t="n">
        <v>43562</v>
      </c>
      <c r="R27" s="61" t="s">
        <v>50</v>
      </c>
      <c r="S27" s="61"/>
      <c r="T27" s="61" t="s">
        <v>33</v>
      </c>
      <c r="U27" s="61"/>
      <c r="V27" s="61" t="n">
        <f aca="false">Q27-P27-7</f>
        <v>41</v>
      </c>
      <c r="W27" s="66" t="n">
        <f aca="false">V27/7</f>
        <v>5.85714285714286</v>
      </c>
      <c r="X27" s="66" t="n">
        <f aca="false">12*W27</f>
        <v>70.2857142857143</v>
      </c>
      <c r="AMJ27" s="0"/>
    </row>
    <row r="28" s="67" customFormat="true" ht="13.8" hidden="false" customHeight="false" outlineLevel="0" collapsed="false">
      <c r="A28" s="61" t="n">
        <v>2019</v>
      </c>
      <c r="B28" s="62" t="n">
        <v>1</v>
      </c>
      <c r="C28" s="61" t="s">
        <v>249</v>
      </c>
      <c r="D28" s="61" t="s">
        <v>250</v>
      </c>
      <c r="E28" s="63" t="s">
        <v>356</v>
      </c>
      <c r="F28" s="61" t="s">
        <v>357</v>
      </c>
      <c r="G28" s="61"/>
      <c r="H28" s="61"/>
      <c r="I28" s="61" t="s">
        <v>285</v>
      </c>
      <c r="J28" s="61" t="s">
        <v>250</v>
      </c>
      <c r="K28" s="61" t="s">
        <v>286</v>
      </c>
      <c r="L28" s="62" t="s">
        <v>49</v>
      </c>
      <c r="M28" s="62" t="s">
        <v>32</v>
      </c>
      <c r="N28" s="62" t="s">
        <v>279</v>
      </c>
      <c r="O28" s="64" t="n">
        <v>0</v>
      </c>
      <c r="P28" s="65" t="n">
        <v>43514</v>
      </c>
      <c r="Q28" s="65" t="n">
        <v>43645</v>
      </c>
      <c r="R28" s="61" t="s">
        <v>50</v>
      </c>
      <c r="S28" s="61"/>
      <c r="T28" s="61" t="s">
        <v>33</v>
      </c>
      <c r="U28" s="61"/>
      <c r="V28" s="61" t="n">
        <f aca="false">Q28-P28-7</f>
        <v>124</v>
      </c>
      <c r="W28" s="66" t="n">
        <f aca="false">V28/7</f>
        <v>17.7142857142857</v>
      </c>
      <c r="X28" s="66" t="n">
        <f aca="false">12*W28</f>
        <v>212.571428571429</v>
      </c>
      <c r="AMJ28" s="0"/>
    </row>
    <row r="29" s="67" customFormat="true" ht="13.8" hidden="false" customHeight="false" outlineLevel="0" collapsed="false">
      <c r="A29" s="61" t="n">
        <v>2019</v>
      </c>
      <c r="B29" s="62" t="n">
        <v>1</v>
      </c>
      <c r="C29" s="61" t="s">
        <v>249</v>
      </c>
      <c r="D29" s="61" t="s">
        <v>255</v>
      </c>
      <c r="E29" s="63" t="s">
        <v>358</v>
      </c>
      <c r="F29" s="61" t="s">
        <v>359</v>
      </c>
      <c r="G29" s="61"/>
      <c r="H29" s="61"/>
      <c r="I29" s="61" t="s">
        <v>360</v>
      </c>
      <c r="J29" s="61" t="s">
        <v>255</v>
      </c>
      <c r="K29" s="61" t="s">
        <v>361</v>
      </c>
      <c r="L29" s="62" t="s">
        <v>49</v>
      </c>
      <c r="M29" s="62" t="s">
        <v>32</v>
      </c>
      <c r="N29" s="62" t="s">
        <v>279</v>
      </c>
      <c r="O29" s="64" t="n">
        <v>0</v>
      </c>
      <c r="P29" s="65" t="n">
        <v>43514</v>
      </c>
      <c r="Q29" s="65" t="n">
        <v>43645</v>
      </c>
      <c r="R29" s="61" t="s">
        <v>50</v>
      </c>
      <c r="S29" s="61"/>
      <c r="T29" s="61" t="s">
        <v>33</v>
      </c>
      <c r="U29" s="61"/>
      <c r="V29" s="61" t="n">
        <f aca="false">Q29-P29-7</f>
        <v>124</v>
      </c>
      <c r="W29" s="66" t="n">
        <f aca="false">V29/7</f>
        <v>17.7142857142857</v>
      </c>
      <c r="X29" s="66" t="n">
        <f aca="false">12*W29</f>
        <v>212.571428571429</v>
      </c>
      <c r="AMJ29" s="0"/>
    </row>
    <row r="30" s="67" customFormat="true" ht="13.8" hidden="false" customHeight="false" outlineLevel="0" collapsed="false">
      <c r="A30" s="61" t="n">
        <v>2019</v>
      </c>
      <c r="B30" s="62" t="n">
        <v>1</v>
      </c>
      <c r="C30" s="61" t="s">
        <v>35</v>
      </c>
      <c r="D30" s="61" t="s">
        <v>362</v>
      </c>
      <c r="E30" s="63" t="s">
        <v>363</v>
      </c>
      <c r="F30" s="61" t="s">
        <v>364</v>
      </c>
      <c r="G30" s="61"/>
      <c r="H30" s="61"/>
      <c r="I30" s="61" t="s">
        <v>365</v>
      </c>
      <c r="J30" s="61" t="s">
        <v>362</v>
      </c>
      <c r="K30" s="61" t="s">
        <v>67</v>
      </c>
      <c r="L30" s="62" t="s">
        <v>49</v>
      </c>
      <c r="M30" s="62" t="s">
        <v>32</v>
      </c>
      <c r="N30" s="62" t="s">
        <v>279</v>
      </c>
      <c r="O30" s="64" t="n">
        <v>0</v>
      </c>
      <c r="P30" s="65" t="n">
        <v>43514</v>
      </c>
      <c r="Q30" s="65" t="n">
        <v>43645</v>
      </c>
      <c r="R30" s="61" t="s">
        <v>50</v>
      </c>
      <c r="S30" s="61"/>
      <c r="T30" s="61" t="s">
        <v>33</v>
      </c>
      <c r="U30" s="61"/>
      <c r="V30" s="61" t="n">
        <f aca="false">Q30-P30-7</f>
        <v>124</v>
      </c>
      <c r="W30" s="66" t="n">
        <f aca="false">V30/7</f>
        <v>17.7142857142857</v>
      </c>
      <c r="X30" s="66" t="n">
        <f aca="false">12*W30</f>
        <v>212.571428571429</v>
      </c>
      <c r="AMJ30" s="0"/>
    </row>
    <row r="31" s="67" customFormat="true" ht="13.8" hidden="false" customHeight="false" outlineLevel="0" collapsed="false">
      <c r="A31" s="61" t="n">
        <v>2019</v>
      </c>
      <c r="B31" s="62" t="n">
        <v>1</v>
      </c>
      <c r="C31" s="61" t="s">
        <v>249</v>
      </c>
      <c r="D31" s="61" t="s">
        <v>250</v>
      </c>
      <c r="E31" s="63" t="s">
        <v>366</v>
      </c>
      <c r="F31" s="61" t="s">
        <v>367</v>
      </c>
      <c r="G31" s="61"/>
      <c r="H31" s="61"/>
      <c r="I31" s="61" t="s">
        <v>289</v>
      </c>
      <c r="J31" s="61" t="s">
        <v>250</v>
      </c>
      <c r="K31" s="61" t="s">
        <v>290</v>
      </c>
      <c r="L31" s="62" t="s">
        <v>49</v>
      </c>
      <c r="M31" s="62" t="s">
        <v>32</v>
      </c>
      <c r="N31" s="62" t="s">
        <v>279</v>
      </c>
      <c r="O31" s="64" t="n">
        <v>0</v>
      </c>
      <c r="P31" s="65" t="n">
        <v>43514</v>
      </c>
      <c r="Q31" s="65" t="n">
        <v>43645</v>
      </c>
      <c r="R31" s="61" t="s">
        <v>50</v>
      </c>
      <c r="S31" s="61"/>
      <c r="T31" s="61" t="s">
        <v>33</v>
      </c>
      <c r="U31" s="61"/>
      <c r="V31" s="61" t="n">
        <f aca="false">Q31-P31-7</f>
        <v>124</v>
      </c>
      <c r="W31" s="66" t="n">
        <f aca="false">V31/7</f>
        <v>17.7142857142857</v>
      </c>
      <c r="X31" s="66" t="n">
        <f aca="false">12*W31</f>
        <v>212.571428571429</v>
      </c>
      <c r="AMJ31" s="0"/>
    </row>
    <row r="32" s="67" customFormat="true" ht="13.8" hidden="false" customHeight="false" outlineLevel="0" collapsed="false">
      <c r="A32" s="61" t="n">
        <v>2019</v>
      </c>
      <c r="B32" s="62" t="n">
        <v>1</v>
      </c>
      <c r="C32" s="61" t="s">
        <v>208</v>
      </c>
      <c r="D32" s="61" t="s">
        <v>209</v>
      </c>
      <c r="E32" s="63" t="s">
        <v>368</v>
      </c>
      <c r="F32" s="61" t="s">
        <v>369</v>
      </c>
      <c r="G32" s="61" t="s">
        <v>46</v>
      </c>
      <c r="H32" s="61"/>
      <c r="I32" s="61" t="s">
        <v>370</v>
      </c>
      <c r="J32" s="61" t="s">
        <v>209</v>
      </c>
      <c r="K32" s="61" t="s">
        <v>371</v>
      </c>
      <c r="L32" s="62" t="s">
        <v>49</v>
      </c>
      <c r="M32" s="62" t="s">
        <v>32</v>
      </c>
      <c r="N32" s="62" t="s">
        <v>279</v>
      </c>
      <c r="O32" s="64" t="n">
        <v>0</v>
      </c>
      <c r="P32" s="65" t="n">
        <v>43514</v>
      </c>
      <c r="Q32" s="65" t="n">
        <v>43645</v>
      </c>
      <c r="R32" s="61" t="s">
        <v>50</v>
      </c>
      <c r="S32" s="61"/>
      <c r="T32" s="61" t="s">
        <v>33</v>
      </c>
      <c r="U32" s="61"/>
      <c r="V32" s="61" t="n">
        <f aca="false">Q32-P32-7</f>
        <v>124</v>
      </c>
      <c r="W32" s="66" t="n">
        <f aca="false">V32/7</f>
        <v>17.7142857142857</v>
      </c>
      <c r="X32" s="66" t="n">
        <f aca="false">12*W32</f>
        <v>212.571428571429</v>
      </c>
      <c r="AMJ32" s="0"/>
    </row>
    <row r="33" s="67" customFormat="true" ht="13.8" hidden="false" customHeight="false" outlineLevel="0" collapsed="false">
      <c r="A33" s="61" t="n">
        <v>2019</v>
      </c>
      <c r="B33" s="62" t="n">
        <v>1</v>
      </c>
      <c r="C33" s="61" t="s">
        <v>249</v>
      </c>
      <c r="D33" s="61" t="s">
        <v>250</v>
      </c>
      <c r="E33" s="63" t="s">
        <v>372</v>
      </c>
      <c r="F33" s="61" t="s">
        <v>373</v>
      </c>
      <c r="G33" s="61"/>
      <c r="H33" s="61"/>
      <c r="I33" s="70" t="s">
        <v>322</v>
      </c>
      <c r="J33" s="70" t="s">
        <v>250</v>
      </c>
      <c r="K33" s="70" t="s">
        <v>267</v>
      </c>
      <c r="L33" s="62" t="s">
        <v>49</v>
      </c>
      <c r="M33" s="62" t="s">
        <v>32</v>
      </c>
      <c r="N33" s="62" t="s">
        <v>279</v>
      </c>
      <c r="O33" s="64" t="n">
        <v>0</v>
      </c>
      <c r="P33" s="65" t="n">
        <v>43514</v>
      </c>
      <c r="Q33" s="65" t="n">
        <v>43645</v>
      </c>
      <c r="R33" s="61" t="s">
        <v>50</v>
      </c>
      <c r="S33" s="61"/>
      <c r="T33" s="61" t="s">
        <v>33</v>
      </c>
      <c r="U33" s="61"/>
      <c r="V33" s="61" t="n">
        <f aca="false">Q33-P33-7</f>
        <v>124</v>
      </c>
      <c r="W33" s="66" t="n">
        <f aca="false">V33/7</f>
        <v>17.7142857142857</v>
      </c>
      <c r="X33" s="66" t="n">
        <f aca="false">12*W33</f>
        <v>212.571428571429</v>
      </c>
      <c r="AMJ33" s="0"/>
    </row>
    <row r="34" s="67" customFormat="true" ht="13.8" hidden="false" customHeight="false" outlineLevel="0" collapsed="false">
      <c r="A34" s="61" t="n">
        <v>2019</v>
      </c>
      <c r="B34" s="62" t="n">
        <v>1</v>
      </c>
      <c r="C34" s="61" t="s">
        <v>249</v>
      </c>
      <c r="D34" s="61" t="s">
        <v>250</v>
      </c>
      <c r="E34" s="63" t="s">
        <v>372</v>
      </c>
      <c r="F34" s="61" t="s">
        <v>373</v>
      </c>
      <c r="G34" s="61"/>
      <c r="H34" s="61"/>
      <c r="I34" s="61" t="s">
        <v>300</v>
      </c>
      <c r="J34" s="61" t="s">
        <v>250</v>
      </c>
      <c r="K34" s="61" t="s">
        <v>301</v>
      </c>
      <c r="L34" s="62" t="s">
        <v>49</v>
      </c>
      <c r="M34" s="62" t="s">
        <v>32</v>
      </c>
      <c r="N34" s="62" t="s">
        <v>279</v>
      </c>
      <c r="O34" s="64" t="n">
        <v>0</v>
      </c>
      <c r="P34" s="65" t="n">
        <v>43514</v>
      </c>
      <c r="Q34" s="65" t="n">
        <v>43645</v>
      </c>
      <c r="R34" s="61" t="s">
        <v>50</v>
      </c>
      <c r="S34" s="61"/>
      <c r="T34" s="61" t="s">
        <v>33</v>
      </c>
      <c r="U34" s="61"/>
      <c r="V34" s="61" t="n">
        <f aca="false">Q34-P34-7</f>
        <v>124</v>
      </c>
      <c r="W34" s="66" t="n">
        <f aca="false">V34/7</f>
        <v>17.7142857142857</v>
      </c>
      <c r="X34" s="66" t="n">
        <f aca="false">12*W34</f>
        <v>212.571428571429</v>
      </c>
      <c r="AMJ34" s="0"/>
    </row>
    <row r="35" s="67" customFormat="true" ht="25.35" hidden="false" customHeight="false" outlineLevel="0" collapsed="false">
      <c r="A35" s="61" t="n">
        <v>2019</v>
      </c>
      <c r="B35" s="62" t="n">
        <v>1</v>
      </c>
      <c r="C35" s="61" t="s">
        <v>249</v>
      </c>
      <c r="D35" s="61" t="s">
        <v>250</v>
      </c>
      <c r="E35" s="63" t="s">
        <v>374</v>
      </c>
      <c r="F35" s="61" t="s">
        <v>375</v>
      </c>
      <c r="G35" s="61"/>
      <c r="H35" s="61"/>
      <c r="I35" s="70" t="s">
        <v>322</v>
      </c>
      <c r="J35" s="70" t="s">
        <v>250</v>
      </c>
      <c r="K35" s="70" t="s">
        <v>267</v>
      </c>
      <c r="L35" s="62" t="s">
        <v>49</v>
      </c>
      <c r="M35" s="62" t="s">
        <v>32</v>
      </c>
      <c r="N35" s="62" t="s">
        <v>279</v>
      </c>
      <c r="O35" s="64" t="n">
        <v>0</v>
      </c>
      <c r="P35" s="65" t="n">
        <v>43514</v>
      </c>
      <c r="Q35" s="65" t="n">
        <v>43645</v>
      </c>
      <c r="R35" s="61" t="s">
        <v>50</v>
      </c>
      <c r="S35" s="61"/>
      <c r="T35" s="61" t="s">
        <v>33</v>
      </c>
      <c r="U35" s="61"/>
      <c r="V35" s="61" t="n">
        <f aca="false">Q35-P35-7</f>
        <v>124</v>
      </c>
      <c r="W35" s="66" t="n">
        <f aca="false">V35/7</f>
        <v>17.7142857142857</v>
      </c>
      <c r="X35" s="66" t="n">
        <f aca="false">12*W35</f>
        <v>212.571428571429</v>
      </c>
      <c r="AMJ35" s="0"/>
    </row>
    <row r="36" s="67" customFormat="true" ht="25.35" hidden="false" customHeight="false" outlineLevel="0" collapsed="false">
      <c r="A36" s="61" t="n">
        <v>2019</v>
      </c>
      <c r="B36" s="62" t="n">
        <v>1</v>
      </c>
      <c r="C36" s="61" t="s">
        <v>249</v>
      </c>
      <c r="D36" s="61" t="s">
        <v>250</v>
      </c>
      <c r="E36" s="63" t="s">
        <v>374</v>
      </c>
      <c r="F36" s="61" t="s">
        <v>375</v>
      </c>
      <c r="G36" s="61"/>
      <c r="H36" s="61"/>
      <c r="I36" s="61" t="s">
        <v>277</v>
      </c>
      <c r="J36" s="61" t="s">
        <v>250</v>
      </c>
      <c r="K36" s="61" t="s">
        <v>278</v>
      </c>
      <c r="L36" s="62" t="s">
        <v>49</v>
      </c>
      <c r="M36" s="62" t="s">
        <v>32</v>
      </c>
      <c r="N36" s="62" t="s">
        <v>279</v>
      </c>
      <c r="O36" s="64" t="n">
        <v>0</v>
      </c>
      <c r="P36" s="65" t="n">
        <v>43515</v>
      </c>
      <c r="Q36" s="65" t="n">
        <v>43645</v>
      </c>
      <c r="R36" s="61" t="s">
        <v>50</v>
      </c>
      <c r="S36" s="61"/>
      <c r="T36" s="61" t="s">
        <v>33</v>
      </c>
      <c r="U36" s="61"/>
      <c r="V36" s="61" t="n">
        <f aca="false">Q36-P36-7</f>
        <v>123</v>
      </c>
      <c r="W36" s="66" t="n">
        <f aca="false">V36/7</f>
        <v>17.5714285714286</v>
      </c>
      <c r="X36" s="66" t="n">
        <f aca="false">12*W36</f>
        <v>210.857142857143</v>
      </c>
      <c r="AMJ36" s="0"/>
    </row>
    <row r="37" s="67" customFormat="true" ht="13.8" hidden="false" customHeight="false" outlineLevel="0" collapsed="false">
      <c r="A37" s="61" t="n">
        <v>2019</v>
      </c>
      <c r="B37" s="62" t="n">
        <v>1</v>
      </c>
      <c r="C37" s="61" t="s">
        <v>249</v>
      </c>
      <c r="D37" s="61" t="s">
        <v>250</v>
      </c>
      <c r="E37" s="61" t="s">
        <v>376</v>
      </c>
      <c r="F37" s="63" t="s">
        <v>377</v>
      </c>
      <c r="G37" s="61"/>
      <c r="H37" s="61"/>
      <c r="I37" s="70" t="s">
        <v>322</v>
      </c>
      <c r="J37" s="70" t="s">
        <v>250</v>
      </c>
      <c r="K37" s="70" t="s">
        <v>267</v>
      </c>
      <c r="L37" s="62" t="s">
        <v>49</v>
      </c>
      <c r="M37" s="62" t="s">
        <v>32</v>
      </c>
      <c r="N37" s="62" t="s">
        <v>279</v>
      </c>
      <c r="O37" s="64" t="n">
        <v>0</v>
      </c>
      <c r="P37" s="65" t="n">
        <v>43514</v>
      </c>
      <c r="Q37" s="65" t="n">
        <v>43645</v>
      </c>
      <c r="R37" s="61" t="s">
        <v>50</v>
      </c>
      <c r="S37" s="61"/>
      <c r="T37" s="61" t="s">
        <v>33</v>
      </c>
      <c r="U37" s="61"/>
      <c r="V37" s="61" t="n">
        <f aca="false">Q37-P37-7</f>
        <v>124</v>
      </c>
      <c r="W37" s="66" t="n">
        <f aca="false">V37/7</f>
        <v>17.7142857142857</v>
      </c>
      <c r="X37" s="66" t="n">
        <f aca="false">12*W37</f>
        <v>212.571428571429</v>
      </c>
      <c r="AMJ37" s="0"/>
    </row>
    <row r="38" s="67" customFormat="true" ht="13.8" hidden="false" customHeight="false" outlineLevel="0" collapsed="false">
      <c r="A38" s="61" t="n">
        <v>2019</v>
      </c>
      <c r="B38" s="62" t="n">
        <v>1</v>
      </c>
      <c r="C38" s="61" t="s">
        <v>185</v>
      </c>
      <c r="D38" s="61" t="s">
        <v>82</v>
      </c>
      <c r="E38" s="63" t="s">
        <v>378</v>
      </c>
      <c r="F38" s="61" t="s">
        <v>379</v>
      </c>
      <c r="G38" s="61"/>
      <c r="H38" s="61"/>
      <c r="I38" s="61" t="s">
        <v>380</v>
      </c>
      <c r="J38" s="61" t="s">
        <v>82</v>
      </c>
      <c r="K38" s="61" t="s">
        <v>381</v>
      </c>
      <c r="L38" s="62" t="s">
        <v>49</v>
      </c>
      <c r="M38" s="62" t="s">
        <v>32</v>
      </c>
      <c r="N38" s="62" t="s">
        <v>279</v>
      </c>
      <c r="O38" s="64" t="n">
        <v>0</v>
      </c>
      <c r="P38" s="65" t="n">
        <v>43531</v>
      </c>
      <c r="Q38" s="65" t="n">
        <v>43645</v>
      </c>
      <c r="R38" s="61" t="s">
        <v>50</v>
      </c>
      <c r="S38" s="61"/>
      <c r="T38" s="61" t="s">
        <v>33</v>
      </c>
      <c r="U38" s="61"/>
      <c r="V38" s="61" t="n">
        <f aca="false">Q38-P38-7</f>
        <v>107</v>
      </c>
      <c r="W38" s="66" t="n">
        <f aca="false">V38/7</f>
        <v>15.2857142857143</v>
      </c>
      <c r="X38" s="66" t="n">
        <f aca="false">12*W38</f>
        <v>183.428571428571</v>
      </c>
      <c r="AMJ38" s="0"/>
    </row>
    <row r="39" s="67" customFormat="true" ht="25.35" hidden="false" customHeight="false" outlineLevel="0" collapsed="false">
      <c r="A39" s="61" t="n">
        <v>2019</v>
      </c>
      <c r="B39" s="62" t="n">
        <v>1</v>
      </c>
      <c r="C39" s="61" t="s">
        <v>185</v>
      </c>
      <c r="D39" s="61" t="s">
        <v>191</v>
      </c>
      <c r="E39" s="63" t="s">
        <v>382</v>
      </c>
      <c r="F39" s="61" t="s">
        <v>383</v>
      </c>
      <c r="G39" s="61" t="s">
        <v>46</v>
      </c>
      <c r="H39" s="61"/>
      <c r="I39" s="61" t="s">
        <v>384</v>
      </c>
      <c r="J39" s="61" t="s">
        <v>186</v>
      </c>
      <c r="K39" s="61" t="s">
        <v>385</v>
      </c>
      <c r="L39" s="62" t="s">
        <v>49</v>
      </c>
      <c r="M39" s="62" t="s">
        <v>32</v>
      </c>
      <c r="N39" s="62" t="s">
        <v>279</v>
      </c>
      <c r="O39" s="64" t="n">
        <v>0</v>
      </c>
      <c r="P39" s="65" t="n">
        <v>43514</v>
      </c>
      <c r="Q39" s="65" t="n">
        <v>43645</v>
      </c>
      <c r="R39" s="61" t="s">
        <v>50</v>
      </c>
      <c r="S39" s="61"/>
      <c r="T39" s="61" t="s">
        <v>33</v>
      </c>
      <c r="U39" s="61"/>
      <c r="V39" s="61" t="n">
        <f aca="false">Q39-P39-7</f>
        <v>124</v>
      </c>
      <c r="W39" s="66" t="n">
        <f aca="false">V39/7</f>
        <v>17.7142857142857</v>
      </c>
      <c r="X39" s="66" t="n">
        <f aca="false">12*W39</f>
        <v>212.571428571429</v>
      </c>
      <c r="AMJ39" s="0"/>
    </row>
    <row r="40" customFormat="false" ht="13.8" hidden="false" customHeight="false" outlineLevel="0" collapsed="false">
      <c r="A40" s="61" t="n">
        <v>2019</v>
      </c>
      <c r="B40" s="62" t="n">
        <v>1</v>
      </c>
      <c r="C40" s="61" t="s">
        <v>249</v>
      </c>
      <c r="D40" s="61" t="s">
        <v>250</v>
      </c>
      <c r="E40" s="63" t="s">
        <v>386</v>
      </c>
      <c r="F40" s="61" t="s">
        <v>387</v>
      </c>
      <c r="G40" s="61"/>
      <c r="H40" s="61"/>
      <c r="I40" s="70" t="s">
        <v>322</v>
      </c>
      <c r="J40" s="70" t="s">
        <v>250</v>
      </c>
      <c r="K40" s="70" t="s">
        <v>267</v>
      </c>
      <c r="L40" s="62" t="s">
        <v>49</v>
      </c>
      <c r="M40" s="62" t="s">
        <v>32</v>
      </c>
      <c r="N40" s="62" t="s">
        <v>279</v>
      </c>
      <c r="O40" s="64" t="n">
        <v>0</v>
      </c>
      <c r="P40" s="65" t="n">
        <v>43514</v>
      </c>
      <c r="Q40" s="65" t="n">
        <v>43645</v>
      </c>
      <c r="R40" s="61" t="s">
        <v>50</v>
      </c>
      <c r="S40" s="61"/>
      <c r="T40" s="61" t="s">
        <v>33</v>
      </c>
      <c r="U40" s="61"/>
      <c r="V40" s="61" t="n">
        <f aca="false">Q40-P40-7</f>
        <v>124</v>
      </c>
      <c r="W40" s="66" t="n">
        <f aca="false">V40/7</f>
        <v>17.7142857142857</v>
      </c>
      <c r="X40" s="66" t="n">
        <f aca="false">12*W40</f>
        <v>212.571428571429</v>
      </c>
      <c r="Y40" s="67"/>
      <c r="Z40" s="67"/>
      <c r="AA40" s="67"/>
    </row>
    <row r="41" s="67" customFormat="true" ht="13.8" hidden="false" customHeight="false" outlineLevel="0" collapsed="false">
      <c r="A41" s="61" t="n">
        <v>2019</v>
      </c>
      <c r="B41" s="62" t="n">
        <v>1</v>
      </c>
      <c r="C41" s="61" t="s">
        <v>185</v>
      </c>
      <c r="D41" s="61" t="s">
        <v>82</v>
      </c>
      <c r="E41" s="63" t="s">
        <v>388</v>
      </c>
      <c r="F41" s="61" t="s">
        <v>389</v>
      </c>
      <c r="G41" s="61"/>
      <c r="H41" s="61"/>
      <c r="I41" s="61" t="s">
        <v>390</v>
      </c>
      <c r="J41" s="61" t="s">
        <v>82</v>
      </c>
      <c r="K41" s="61" t="s">
        <v>381</v>
      </c>
      <c r="L41" s="62" t="s">
        <v>49</v>
      </c>
      <c r="M41" s="62" t="s">
        <v>32</v>
      </c>
      <c r="N41" s="62" t="s">
        <v>279</v>
      </c>
      <c r="O41" s="64" t="n">
        <v>0</v>
      </c>
      <c r="P41" s="65" t="n">
        <v>43531</v>
      </c>
      <c r="Q41" s="65" t="n">
        <v>43645</v>
      </c>
      <c r="R41" s="61" t="s">
        <v>50</v>
      </c>
      <c r="S41" s="61"/>
      <c r="T41" s="61" t="s">
        <v>33</v>
      </c>
      <c r="U41" s="61"/>
      <c r="V41" s="61" t="n">
        <f aca="false">Q41-P41-7</f>
        <v>107</v>
      </c>
      <c r="W41" s="66" t="n">
        <f aca="false">V41/7</f>
        <v>15.2857142857143</v>
      </c>
      <c r="X41" s="66" t="n">
        <f aca="false">12*W41</f>
        <v>183.428571428571</v>
      </c>
      <c r="AMJ41" s="0"/>
    </row>
    <row r="42" s="67" customFormat="true" ht="13.8" hidden="false" customHeight="false" outlineLevel="0" collapsed="false">
      <c r="A42" s="61" t="n">
        <v>2019</v>
      </c>
      <c r="B42" s="62" t="n">
        <v>1</v>
      </c>
      <c r="C42" s="61" t="s">
        <v>208</v>
      </c>
      <c r="D42" s="61" t="s">
        <v>209</v>
      </c>
      <c r="E42" s="63" t="s">
        <v>391</v>
      </c>
      <c r="F42" s="61" t="s">
        <v>392</v>
      </c>
      <c r="G42" s="61"/>
      <c r="H42" s="61"/>
      <c r="I42" s="61" t="s">
        <v>220</v>
      </c>
      <c r="J42" s="61" t="s">
        <v>308</v>
      </c>
      <c r="K42" s="61" t="s">
        <v>348</v>
      </c>
      <c r="L42" s="62" t="s">
        <v>49</v>
      </c>
      <c r="M42" s="62" t="s">
        <v>32</v>
      </c>
      <c r="N42" s="62" t="s">
        <v>279</v>
      </c>
      <c r="O42" s="64" t="n">
        <v>0</v>
      </c>
      <c r="P42" s="65" t="n">
        <v>43514</v>
      </c>
      <c r="Q42" s="65" t="n">
        <v>43645</v>
      </c>
      <c r="R42" s="61" t="s">
        <v>50</v>
      </c>
      <c r="S42" s="61"/>
      <c r="T42" s="61" t="s">
        <v>33</v>
      </c>
      <c r="U42" s="61"/>
      <c r="V42" s="61" t="n">
        <f aca="false">Q42-P42-7</f>
        <v>124</v>
      </c>
      <c r="W42" s="66" t="n">
        <f aca="false">V42/7</f>
        <v>17.7142857142857</v>
      </c>
      <c r="X42" s="66" t="n">
        <f aca="false">12*W42</f>
        <v>212.571428571429</v>
      </c>
      <c r="AMJ42" s="0"/>
    </row>
    <row r="43" s="67" customFormat="true" ht="13.8" hidden="false" customHeight="false" outlineLevel="0" collapsed="false">
      <c r="A43" s="61" t="n">
        <v>2019</v>
      </c>
      <c r="B43" s="62" t="n">
        <v>1</v>
      </c>
      <c r="C43" s="61" t="s">
        <v>208</v>
      </c>
      <c r="D43" s="61" t="s">
        <v>217</v>
      </c>
      <c r="E43" s="63" t="s">
        <v>393</v>
      </c>
      <c r="F43" s="61" t="s">
        <v>394</v>
      </c>
      <c r="G43" s="61"/>
      <c r="H43" s="61"/>
      <c r="I43" s="61" t="s">
        <v>395</v>
      </c>
      <c r="J43" s="61" t="s">
        <v>308</v>
      </c>
      <c r="K43" s="61" t="s">
        <v>396</v>
      </c>
      <c r="L43" s="62" t="s">
        <v>49</v>
      </c>
      <c r="M43" s="62" t="s">
        <v>32</v>
      </c>
      <c r="N43" s="62" t="s">
        <v>279</v>
      </c>
      <c r="O43" s="64" t="n">
        <v>0</v>
      </c>
      <c r="P43" s="65" t="n">
        <v>43516</v>
      </c>
      <c r="Q43" s="65" t="n">
        <v>43645</v>
      </c>
      <c r="R43" s="61" t="s">
        <v>50</v>
      </c>
      <c r="S43" s="61"/>
      <c r="T43" s="61" t="s">
        <v>33</v>
      </c>
      <c r="U43" s="61"/>
      <c r="V43" s="61" t="n">
        <f aca="false">Q43-P43-7</f>
        <v>122</v>
      </c>
      <c r="W43" s="66" t="n">
        <f aca="false">V43/7</f>
        <v>17.4285714285714</v>
      </c>
      <c r="X43" s="66" t="n">
        <f aca="false">12*W43</f>
        <v>209.142857142857</v>
      </c>
      <c r="AMJ43" s="0"/>
    </row>
    <row r="44" s="67" customFormat="true" ht="13.8" hidden="false" customHeight="false" outlineLevel="0" collapsed="false">
      <c r="A44" s="61" t="n">
        <v>2019</v>
      </c>
      <c r="B44" s="62" t="n">
        <v>1</v>
      </c>
      <c r="C44" s="61" t="s">
        <v>249</v>
      </c>
      <c r="D44" s="61" t="s">
        <v>250</v>
      </c>
      <c r="E44" s="63" t="s">
        <v>397</v>
      </c>
      <c r="F44" s="61" t="s">
        <v>398</v>
      </c>
      <c r="G44" s="61"/>
      <c r="H44" s="61"/>
      <c r="I44" s="61" t="s">
        <v>322</v>
      </c>
      <c r="J44" s="70" t="s">
        <v>250</v>
      </c>
      <c r="K44" s="70" t="s">
        <v>267</v>
      </c>
      <c r="L44" s="62" t="s">
        <v>49</v>
      </c>
      <c r="M44" s="62" t="s">
        <v>32</v>
      </c>
      <c r="N44" s="62" t="s">
        <v>279</v>
      </c>
      <c r="O44" s="64" t="n">
        <v>0</v>
      </c>
      <c r="P44" s="65" t="n">
        <v>43514</v>
      </c>
      <c r="Q44" s="65" t="n">
        <v>43645</v>
      </c>
      <c r="R44" s="61" t="s">
        <v>50</v>
      </c>
      <c r="S44" s="61"/>
      <c r="T44" s="61" t="s">
        <v>33</v>
      </c>
      <c r="U44" s="61"/>
      <c r="V44" s="61" t="n">
        <f aca="false">Q44-P44-7</f>
        <v>124</v>
      </c>
      <c r="W44" s="66" t="n">
        <f aca="false">V44/7</f>
        <v>17.7142857142857</v>
      </c>
      <c r="X44" s="66" t="n">
        <f aca="false">12*W44</f>
        <v>212.571428571429</v>
      </c>
      <c r="AMJ44" s="0"/>
    </row>
    <row r="45" s="67" customFormat="true" ht="13.8" hidden="false" customHeight="false" outlineLevel="0" collapsed="false">
      <c r="A45" s="61" t="n">
        <v>2019</v>
      </c>
      <c r="B45" s="62" t="n">
        <v>1</v>
      </c>
      <c r="C45" s="61" t="s">
        <v>249</v>
      </c>
      <c r="D45" s="61" t="s">
        <v>250</v>
      </c>
      <c r="E45" s="63" t="s">
        <v>399</v>
      </c>
      <c r="F45" s="61" t="s">
        <v>400</v>
      </c>
      <c r="G45" s="61"/>
      <c r="H45" s="61"/>
      <c r="I45" s="61" t="s">
        <v>300</v>
      </c>
      <c r="J45" s="61" t="s">
        <v>250</v>
      </c>
      <c r="K45" s="61" t="s">
        <v>301</v>
      </c>
      <c r="L45" s="62" t="s">
        <v>49</v>
      </c>
      <c r="M45" s="62" t="s">
        <v>32</v>
      </c>
      <c r="N45" s="62" t="s">
        <v>279</v>
      </c>
      <c r="O45" s="64" t="n">
        <v>0</v>
      </c>
      <c r="P45" s="65" t="n">
        <v>43514</v>
      </c>
      <c r="Q45" s="65" t="n">
        <v>43645</v>
      </c>
      <c r="R45" s="61" t="s">
        <v>50</v>
      </c>
      <c r="S45" s="61"/>
      <c r="T45" s="61" t="s">
        <v>33</v>
      </c>
      <c r="U45" s="61"/>
      <c r="V45" s="61" t="n">
        <f aca="false">Q45-P45-7</f>
        <v>124</v>
      </c>
      <c r="W45" s="66" t="n">
        <f aca="false">V45/7</f>
        <v>17.7142857142857</v>
      </c>
      <c r="X45" s="66" t="n">
        <f aca="false">12*W45</f>
        <v>212.571428571429</v>
      </c>
      <c r="AMJ45" s="0"/>
    </row>
    <row r="46" s="67" customFormat="true" ht="16.5" hidden="false" customHeight="true" outlineLevel="0" collapsed="false">
      <c r="A46" s="61" t="n">
        <v>2019</v>
      </c>
      <c r="B46" s="62" t="n">
        <v>1</v>
      </c>
      <c r="C46" s="61" t="s">
        <v>249</v>
      </c>
      <c r="D46" s="61" t="s">
        <v>250</v>
      </c>
      <c r="E46" s="63" t="s">
        <v>399</v>
      </c>
      <c r="F46" s="61" t="s">
        <v>400</v>
      </c>
      <c r="G46" s="61"/>
      <c r="H46" s="61"/>
      <c r="I46" s="61" t="s">
        <v>253</v>
      </c>
      <c r="J46" s="61" t="s">
        <v>250</v>
      </c>
      <c r="K46" s="61" t="s">
        <v>254</v>
      </c>
      <c r="L46" s="62" t="s">
        <v>49</v>
      </c>
      <c r="M46" s="62" t="s">
        <v>32</v>
      </c>
      <c r="N46" s="62" t="s">
        <v>279</v>
      </c>
      <c r="O46" s="64" t="n">
        <v>0</v>
      </c>
      <c r="P46" s="65" t="n">
        <v>43514</v>
      </c>
      <c r="Q46" s="65" t="n">
        <v>43645</v>
      </c>
      <c r="R46" s="61" t="s">
        <v>50</v>
      </c>
      <c r="S46" s="61"/>
      <c r="T46" s="61" t="s">
        <v>33</v>
      </c>
      <c r="U46" s="61"/>
      <c r="V46" s="61" t="n">
        <f aca="false">Q46-P46-7</f>
        <v>124</v>
      </c>
      <c r="W46" s="66" t="n">
        <f aca="false">V46/7</f>
        <v>17.7142857142857</v>
      </c>
      <c r="X46" s="66" t="n">
        <f aca="false">12*W46</f>
        <v>212.571428571429</v>
      </c>
      <c r="AMJ46" s="0"/>
    </row>
    <row r="47" s="67" customFormat="true" ht="13.8" hidden="false" customHeight="false" outlineLevel="0" collapsed="false">
      <c r="A47" s="61" t="n">
        <v>2019</v>
      </c>
      <c r="B47" s="62" t="n">
        <v>1</v>
      </c>
      <c r="C47" s="61" t="s">
        <v>249</v>
      </c>
      <c r="D47" s="61" t="s">
        <v>250</v>
      </c>
      <c r="E47" s="63" t="s">
        <v>401</v>
      </c>
      <c r="F47" s="61" t="s">
        <v>402</v>
      </c>
      <c r="G47" s="61"/>
      <c r="H47" s="61"/>
      <c r="I47" s="70" t="s">
        <v>322</v>
      </c>
      <c r="J47" s="70" t="s">
        <v>250</v>
      </c>
      <c r="K47" s="70" t="s">
        <v>267</v>
      </c>
      <c r="L47" s="62" t="s">
        <v>49</v>
      </c>
      <c r="M47" s="62" t="s">
        <v>32</v>
      </c>
      <c r="N47" s="62" t="s">
        <v>279</v>
      </c>
      <c r="O47" s="64" t="n">
        <v>0</v>
      </c>
      <c r="P47" s="65" t="n">
        <v>43514</v>
      </c>
      <c r="Q47" s="65" t="n">
        <v>43645</v>
      </c>
      <c r="R47" s="61" t="s">
        <v>50</v>
      </c>
      <c r="S47" s="61"/>
      <c r="T47" s="61" t="s">
        <v>33</v>
      </c>
      <c r="U47" s="61"/>
      <c r="V47" s="61" t="n">
        <f aca="false">Q47-P47-7</f>
        <v>124</v>
      </c>
      <c r="W47" s="66" t="n">
        <f aca="false">V47/7</f>
        <v>17.7142857142857</v>
      </c>
      <c r="X47" s="66" t="n">
        <f aca="false">12*W47</f>
        <v>212.571428571429</v>
      </c>
      <c r="AMJ47" s="0"/>
    </row>
    <row r="48" s="67" customFormat="true" ht="13.8" hidden="false" customHeight="false" outlineLevel="0" collapsed="false">
      <c r="A48" s="61" t="n">
        <v>2019</v>
      </c>
      <c r="B48" s="62" t="n">
        <v>1</v>
      </c>
      <c r="C48" s="61" t="s">
        <v>249</v>
      </c>
      <c r="D48" s="61" t="s">
        <v>250</v>
      </c>
      <c r="E48" s="63" t="s">
        <v>401</v>
      </c>
      <c r="F48" s="61" t="s">
        <v>402</v>
      </c>
      <c r="G48" s="61"/>
      <c r="H48" s="61"/>
      <c r="I48" s="61" t="s">
        <v>300</v>
      </c>
      <c r="J48" s="61" t="s">
        <v>250</v>
      </c>
      <c r="K48" s="61" t="s">
        <v>301</v>
      </c>
      <c r="L48" s="62" t="s">
        <v>49</v>
      </c>
      <c r="M48" s="62" t="s">
        <v>32</v>
      </c>
      <c r="N48" s="62" t="s">
        <v>279</v>
      </c>
      <c r="O48" s="64" t="n">
        <v>0</v>
      </c>
      <c r="P48" s="65" t="n">
        <v>43514</v>
      </c>
      <c r="Q48" s="65" t="n">
        <v>43645</v>
      </c>
      <c r="R48" s="61" t="s">
        <v>50</v>
      </c>
      <c r="S48" s="61"/>
      <c r="T48" s="61" t="s">
        <v>33</v>
      </c>
      <c r="U48" s="61"/>
      <c r="V48" s="61" t="n">
        <f aca="false">Q48-P48-7</f>
        <v>124</v>
      </c>
      <c r="W48" s="66" t="n">
        <f aca="false">V48/7</f>
        <v>17.7142857142857</v>
      </c>
      <c r="X48" s="66" t="n">
        <f aca="false">12*W48</f>
        <v>212.571428571429</v>
      </c>
      <c r="AMJ48" s="0"/>
    </row>
    <row r="49" s="67" customFormat="true" ht="13.8" hidden="false" customHeight="false" outlineLevel="0" collapsed="false">
      <c r="A49" s="61"/>
      <c r="B49" s="62"/>
      <c r="C49" s="61" t="s">
        <v>249</v>
      </c>
      <c r="D49" s="61" t="s">
        <v>250</v>
      </c>
      <c r="E49" s="63" t="s">
        <v>403</v>
      </c>
      <c r="F49" s="61" t="s">
        <v>252</v>
      </c>
      <c r="G49" s="61"/>
      <c r="H49" s="61"/>
      <c r="I49" s="61" t="s">
        <v>344</v>
      </c>
      <c r="J49" s="61" t="s">
        <v>250</v>
      </c>
      <c r="K49" s="61" t="s">
        <v>345</v>
      </c>
      <c r="L49" s="62" t="s">
        <v>49</v>
      </c>
      <c r="M49" s="62" t="s">
        <v>32</v>
      </c>
      <c r="N49" s="62" t="s">
        <v>279</v>
      </c>
      <c r="O49" s="64" t="n">
        <v>0</v>
      </c>
      <c r="P49" s="65" t="n">
        <v>43514</v>
      </c>
      <c r="Q49" s="65" t="n">
        <v>43645</v>
      </c>
      <c r="R49" s="61" t="s">
        <v>50</v>
      </c>
      <c r="S49" s="61"/>
      <c r="T49" s="61" t="s">
        <v>33</v>
      </c>
      <c r="U49" s="61"/>
      <c r="V49" s="61" t="n">
        <f aca="false">Q49-P49-7</f>
        <v>124</v>
      </c>
      <c r="W49" s="66" t="n">
        <f aca="false">V49/7</f>
        <v>17.7142857142857</v>
      </c>
      <c r="X49" s="66" t="n">
        <f aca="false">12*W49</f>
        <v>212.571428571429</v>
      </c>
      <c r="AMJ49" s="0"/>
    </row>
    <row r="50" s="67" customFormat="true" ht="19.5" hidden="false" customHeight="true" outlineLevel="0" collapsed="false">
      <c r="A50" s="61" t="n">
        <v>2019</v>
      </c>
      <c r="B50" s="62" t="n">
        <v>1</v>
      </c>
      <c r="C50" s="61" t="s">
        <v>249</v>
      </c>
      <c r="D50" s="61" t="s">
        <v>250</v>
      </c>
      <c r="E50" s="63" t="s">
        <v>404</v>
      </c>
      <c r="F50" s="61" t="s">
        <v>405</v>
      </c>
      <c r="G50" s="61"/>
      <c r="H50" s="61"/>
      <c r="I50" s="61" t="s">
        <v>282</v>
      </c>
      <c r="J50" s="61" t="s">
        <v>250</v>
      </c>
      <c r="K50" s="61" t="s">
        <v>283</v>
      </c>
      <c r="L50" s="62" t="s">
        <v>49</v>
      </c>
      <c r="M50" s="62" t="s">
        <v>32</v>
      </c>
      <c r="N50" s="62" t="s">
        <v>279</v>
      </c>
      <c r="O50" s="64" t="n">
        <v>0</v>
      </c>
      <c r="P50" s="65" t="n">
        <v>43514</v>
      </c>
      <c r="Q50" s="65" t="n">
        <v>43645</v>
      </c>
      <c r="R50" s="61" t="s">
        <v>50</v>
      </c>
      <c r="S50" s="61"/>
      <c r="T50" s="61" t="s">
        <v>33</v>
      </c>
      <c r="U50" s="61"/>
      <c r="V50" s="61" t="n">
        <f aca="false">Q50-P50-7</f>
        <v>124</v>
      </c>
      <c r="W50" s="66" t="n">
        <f aca="false">V50/7</f>
        <v>17.7142857142857</v>
      </c>
      <c r="X50" s="66" t="n">
        <f aca="false">12*W50</f>
        <v>212.571428571429</v>
      </c>
      <c r="AMJ50" s="0"/>
    </row>
    <row r="51" s="67" customFormat="true" ht="13.8" hidden="false" customHeight="false" outlineLevel="0" collapsed="false">
      <c r="A51" s="61" t="n">
        <v>2019</v>
      </c>
      <c r="B51" s="62" t="n">
        <v>1</v>
      </c>
      <c r="C51" s="61" t="s">
        <v>249</v>
      </c>
      <c r="D51" s="61" t="s">
        <v>255</v>
      </c>
      <c r="E51" s="63" t="s">
        <v>406</v>
      </c>
      <c r="F51" s="61" t="s">
        <v>407</v>
      </c>
      <c r="G51" s="61"/>
      <c r="H51" s="61"/>
      <c r="I51" s="61" t="s">
        <v>262</v>
      </c>
      <c r="J51" s="61" t="s">
        <v>255</v>
      </c>
      <c r="K51" s="61" t="s">
        <v>263</v>
      </c>
      <c r="L51" s="62" t="s">
        <v>49</v>
      </c>
      <c r="M51" s="62" t="s">
        <v>32</v>
      </c>
      <c r="N51" s="62" t="s">
        <v>279</v>
      </c>
      <c r="O51" s="64" t="n">
        <v>0</v>
      </c>
      <c r="P51" s="65" t="n">
        <v>43515</v>
      </c>
      <c r="Q51" s="65" t="n">
        <v>43645</v>
      </c>
      <c r="R51" s="61" t="s">
        <v>50</v>
      </c>
      <c r="S51" s="61"/>
      <c r="T51" s="61" t="s">
        <v>33</v>
      </c>
      <c r="U51" s="61"/>
      <c r="V51" s="61" t="n">
        <f aca="false">Q51-P51-7</f>
        <v>123</v>
      </c>
      <c r="W51" s="66" t="n">
        <f aca="false">V51/7</f>
        <v>17.5714285714286</v>
      </c>
      <c r="X51" s="66" t="n">
        <f aca="false">12*W51</f>
        <v>210.857142857143</v>
      </c>
      <c r="AMJ51" s="0"/>
    </row>
    <row r="52" s="67" customFormat="true" ht="13.8" hidden="false" customHeight="false" outlineLevel="0" collapsed="false">
      <c r="A52" s="61" t="n">
        <v>2019</v>
      </c>
      <c r="B52" s="62" t="n">
        <v>1</v>
      </c>
      <c r="C52" s="61" t="s">
        <v>249</v>
      </c>
      <c r="D52" s="61" t="s">
        <v>250</v>
      </c>
      <c r="E52" s="63" t="s">
        <v>408</v>
      </c>
      <c r="F52" s="61" t="s">
        <v>409</v>
      </c>
      <c r="G52" s="61"/>
      <c r="H52" s="61"/>
      <c r="I52" s="61" t="s">
        <v>253</v>
      </c>
      <c r="J52" s="61" t="s">
        <v>250</v>
      </c>
      <c r="K52" s="61" t="s">
        <v>254</v>
      </c>
      <c r="L52" s="62" t="s">
        <v>49</v>
      </c>
      <c r="M52" s="62" t="s">
        <v>32</v>
      </c>
      <c r="N52" s="62" t="s">
        <v>279</v>
      </c>
      <c r="O52" s="64" t="n">
        <v>0</v>
      </c>
      <c r="P52" s="65" t="n">
        <v>43514</v>
      </c>
      <c r="Q52" s="65" t="n">
        <v>43645</v>
      </c>
      <c r="R52" s="61" t="s">
        <v>50</v>
      </c>
      <c r="S52" s="61"/>
      <c r="T52" s="61" t="s">
        <v>33</v>
      </c>
      <c r="U52" s="61"/>
      <c r="V52" s="61" t="n">
        <f aca="false">Q52-P52-7</f>
        <v>124</v>
      </c>
      <c r="W52" s="66" t="n">
        <f aca="false">V52/7</f>
        <v>17.7142857142857</v>
      </c>
      <c r="X52" s="66" t="n">
        <f aca="false">12*W52</f>
        <v>212.571428571429</v>
      </c>
      <c r="AMJ52" s="0"/>
    </row>
    <row r="53" s="30" customFormat="true" ht="13.8" hidden="false" customHeight="false" outlineLevel="0" collapsed="false">
      <c r="A53" s="61" t="n">
        <v>2019</v>
      </c>
      <c r="B53" s="62" t="n">
        <v>1</v>
      </c>
      <c r="C53" s="61" t="s">
        <v>249</v>
      </c>
      <c r="D53" s="61" t="s">
        <v>250</v>
      </c>
      <c r="E53" s="61" t="s">
        <v>410</v>
      </c>
      <c r="F53" s="61" t="s">
        <v>411</v>
      </c>
      <c r="G53" s="61"/>
      <c r="H53" s="61"/>
      <c r="I53" s="70" t="s">
        <v>322</v>
      </c>
      <c r="J53" s="70" t="s">
        <v>250</v>
      </c>
      <c r="K53" s="70" t="s">
        <v>267</v>
      </c>
      <c r="L53" s="62" t="s">
        <v>49</v>
      </c>
      <c r="M53" s="62" t="s">
        <v>32</v>
      </c>
      <c r="N53" s="62" t="s">
        <v>279</v>
      </c>
      <c r="O53" s="64" t="n">
        <v>0</v>
      </c>
      <c r="P53" s="65" t="n">
        <v>43514</v>
      </c>
      <c r="Q53" s="65" t="n">
        <v>43645</v>
      </c>
      <c r="R53" s="61" t="s">
        <v>50</v>
      </c>
      <c r="S53" s="61"/>
      <c r="T53" s="61" t="s">
        <v>33</v>
      </c>
      <c r="U53" s="61"/>
      <c r="V53" s="61" t="n">
        <f aca="false">Q53-P53-7</f>
        <v>124</v>
      </c>
      <c r="W53" s="66" t="n">
        <f aca="false">V53/7</f>
        <v>17.7142857142857</v>
      </c>
      <c r="X53" s="66" t="n">
        <f aca="false">12*W53</f>
        <v>212.571428571429</v>
      </c>
      <c r="AMJ53" s="0"/>
    </row>
    <row r="54" s="30" customFormat="true" ht="13.8" hidden="false" customHeight="false" outlineLevel="0" collapsed="false">
      <c r="A54" s="61" t="n">
        <v>2019</v>
      </c>
      <c r="B54" s="62" t="n">
        <v>1</v>
      </c>
      <c r="C54" s="61" t="s">
        <v>249</v>
      </c>
      <c r="D54" s="61" t="s">
        <v>255</v>
      </c>
      <c r="E54" s="63" t="s">
        <v>412</v>
      </c>
      <c r="F54" s="61" t="s">
        <v>413</v>
      </c>
      <c r="G54" s="61"/>
      <c r="H54" s="61"/>
      <c r="I54" s="61" t="s">
        <v>414</v>
      </c>
      <c r="J54" s="61" t="s">
        <v>255</v>
      </c>
      <c r="K54" s="61" t="s">
        <v>345</v>
      </c>
      <c r="L54" s="62" t="s">
        <v>49</v>
      </c>
      <c r="M54" s="62" t="s">
        <v>32</v>
      </c>
      <c r="N54" s="62" t="s">
        <v>279</v>
      </c>
      <c r="O54" s="64" t="n">
        <v>0</v>
      </c>
      <c r="P54" s="65" t="n">
        <v>43514</v>
      </c>
      <c r="Q54" s="65" t="n">
        <v>43645</v>
      </c>
      <c r="R54" s="61" t="s">
        <v>50</v>
      </c>
      <c r="S54" s="61"/>
      <c r="T54" s="61" t="s">
        <v>33</v>
      </c>
      <c r="U54" s="61"/>
      <c r="V54" s="61" t="n">
        <f aca="false">Q54-P54-7</f>
        <v>124</v>
      </c>
      <c r="W54" s="66" t="n">
        <f aca="false">V54/7</f>
        <v>17.7142857142857</v>
      </c>
      <c r="X54" s="66" t="n">
        <f aca="false">12*W54</f>
        <v>212.571428571429</v>
      </c>
      <c r="AMJ54" s="0"/>
    </row>
    <row r="55" s="30" customFormat="true" ht="13.8" hidden="false" customHeight="false" outlineLevel="0" collapsed="false">
      <c r="A55" s="61" t="n">
        <v>2019</v>
      </c>
      <c r="B55" s="62" t="n">
        <v>1</v>
      </c>
      <c r="C55" s="61" t="s">
        <v>24</v>
      </c>
      <c r="D55" s="61" t="s">
        <v>25</v>
      </c>
      <c r="E55" s="63" t="s">
        <v>415</v>
      </c>
      <c r="F55" s="61" t="s">
        <v>416</v>
      </c>
      <c r="G55" s="61"/>
      <c r="H55" s="61"/>
      <c r="I55" s="61" t="s">
        <v>417</v>
      </c>
      <c r="J55" s="61" t="s">
        <v>25</v>
      </c>
      <c r="K55" s="61" t="s">
        <v>418</v>
      </c>
      <c r="L55" s="62" t="s">
        <v>49</v>
      </c>
      <c r="M55" s="62" t="s">
        <v>32</v>
      </c>
      <c r="N55" s="62" t="s">
        <v>279</v>
      </c>
      <c r="O55" s="64" t="n">
        <v>0</v>
      </c>
      <c r="P55" s="65" t="n">
        <v>43514</v>
      </c>
      <c r="Q55" s="65" t="n">
        <v>43645</v>
      </c>
      <c r="R55" s="61" t="s">
        <v>50</v>
      </c>
      <c r="S55" s="61"/>
      <c r="T55" s="61" t="s">
        <v>33</v>
      </c>
      <c r="U55" s="61"/>
      <c r="V55" s="61" t="n">
        <f aca="false">Q55-P55-7</f>
        <v>124</v>
      </c>
      <c r="W55" s="66" t="n">
        <f aca="false">V55/7</f>
        <v>17.7142857142857</v>
      </c>
      <c r="X55" s="66" t="n">
        <f aca="false">12*W55</f>
        <v>212.571428571429</v>
      </c>
      <c r="AMJ55" s="0"/>
    </row>
    <row r="56" customFormat="false" ht="13.8" hidden="false" customHeight="false" outlineLevel="0" collapsed="false">
      <c r="A56" s="61" t="n">
        <v>2019</v>
      </c>
      <c r="B56" s="62" t="n">
        <v>1</v>
      </c>
      <c r="C56" s="61" t="s">
        <v>249</v>
      </c>
      <c r="D56" s="61" t="s">
        <v>250</v>
      </c>
      <c r="E56" s="63" t="s">
        <v>419</v>
      </c>
      <c r="F56" s="61" t="s">
        <v>420</v>
      </c>
      <c r="G56" s="61"/>
      <c r="H56" s="61"/>
      <c r="I56" s="61" t="s">
        <v>322</v>
      </c>
      <c r="J56" s="70" t="s">
        <v>250</v>
      </c>
      <c r="K56" s="70" t="s">
        <v>267</v>
      </c>
      <c r="L56" s="62" t="s">
        <v>49</v>
      </c>
      <c r="M56" s="62" t="s">
        <v>32</v>
      </c>
      <c r="N56" s="62" t="s">
        <v>279</v>
      </c>
      <c r="O56" s="64" t="n">
        <v>0</v>
      </c>
      <c r="P56" s="65" t="n">
        <v>43514</v>
      </c>
      <c r="Q56" s="65" t="n">
        <v>43645</v>
      </c>
      <c r="R56" s="61" t="s">
        <v>50</v>
      </c>
      <c r="S56" s="61"/>
      <c r="T56" s="61" t="s">
        <v>33</v>
      </c>
      <c r="U56" s="61"/>
      <c r="V56" s="61" t="n">
        <f aca="false">Q56-P56-7</f>
        <v>124</v>
      </c>
      <c r="W56" s="66" t="n">
        <f aca="false">V56/7</f>
        <v>17.7142857142857</v>
      </c>
      <c r="X56" s="66" t="n">
        <f aca="false">12*W56</f>
        <v>212.571428571429</v>
      </c>
    </row>
    <row r="57" customFormat="false" ht="13.8" hidden="false" customHeight="false" outlineLevel="0" collapsed="false">
      <c r="A57" s="61"/>
      <c r="B57" s="62"/>
      <c r="C57" s="61" t="s">
        <v>249</v>
      </c>
      <c r="D57" s="61" t="s">
        <v>250</v>
      </c>
      <c r="E57" s="63" t="s">
        <v>421</v>
      </c>
      <c r="F57" s="61" t="s">
        <v>422</v>
      </c>
      <c r="G57" s="61"/>
      <c r="H57" s="61"/>
      <c r="I57" s="61" t="s">
        <v>344</v>
      </c>
      <c r="J57" s="61" t="s">
        <v>250</v>
      </c>
      <c r="K57" s="61" t="s">
        <v>345</v>
      </c>
      <c r="L57" s="62" t="s">
        <v>49</v>
      </c>
      <c r="M57" s="62" t="s">
        <v>32</v>
      </c>
      <c r="N57" s="62" t="s">
        <v>279</v>
      </c>
      <c r="O57" s="64" t="n">
        <v>0</v>
      </c>
      <c r="P57" s="65" t="n">
        <v>43514</v>
      </c>
      <c r="Q57" s="65" t="n">
        <v>43645</v>
      </c>
      <c r="R57" s="61" t="s">
        <v>50</v>
      </c>
      <c r="S57" s="61"/>
      <c r="T57" s="61" t="s">
        <v>33</v>
      </c>
      <c r="U57" s="61"/>
      <c r="V57" s="61" t="n">
        <f aca="false">Q57-P57-7</f>
        <v>124</v>
      </c>
      <c r="W57" s="66" t="n">
        <f aca="false">V57/7</f>
        <v>17.7142857142857</v>
      </c>
      <c r="X57" s="66" t="n">
        <f aca="false">12*W57</f>
        <v>212.571428571429</v>
      </c>
    </row>
    <row r="58" s="67" customFormat="true" ht="13.8" hidden="false" customHeight="false" outlineLevel="0" collapsed="false">
      <c r="A58" s="61" t="n">
        <v>2019</v>
      </c>
      <c r="B58" s="62" t="n">
        <v>1</v>
      </c>
      <c r="C58" s="61" t="s">
        <v>249</v>
      </c>
      <c r="D58" s="61" t="s">
        <v>250</v>
      </c>
      <c r="E58" s="61" t="s">
        <v>423</v>
      </c>
      <c r="F58" s="61" t="s">
        <v>424</v>
      </c>
      <c r="G58" s="61" t="s">
        <v>46</v>
      </c>
      <c r="H58" s="61"/>
      <c r="I58" s="61" t="s">
        <v>425</v>
      </c>
      <c r="J58" s="61" t="s">
        <v>250</v>
      </c>
      <c r="K58" s="61" t="s">
        <v>286</v>
      </c>
      <c r="L58" s="62" t="s">
        <v>49</v>
      </c>
      <c r="M58" s="62" t="s">
        <v>32</v>
      </c>
      <c r="N58" s="62" t="s">
        <v>279</v>
      </c>
      <c r="O58" s="64" t="n">
        <v>0</v>
      </c>
      <c r="P58" s="65" t="n">
        <v>43514</v>
      </c>
      <c r="Q58" s="65" t="n">
        <v>43645</v>
      </c>
      <c r="R58" s="61" t="s">
        <v>50</v>
      </c>
      <c r="S58" s="61"/>
      <c r="T58" s="61" t="s">
        <v>33</v>
      </c>
      <c r="U58" s="61"/>
      <c r="V58" s="61" t="n">
        <f aca="false">Q58-P58-7</f>
        <v>124</v>
      </c>
      <c r="W58" s="66" t="n">
        <f aca="false">V58/7</f>
        <v>17.7142857142857</v>
      </c>
      <c r="X58" s="66" t="n">
        <f aca="false">12*W58</f>
        <v>212.571428571429</v>
      </c>
      <c r="AMJ58" s="0"/>
    </row>
    <row r="59" s="67" customFormat="true" ht="13.8" hidden="false" customHeight="false" outlineLevel="0" collapsed="false">
      <c r="A59" s="61" t="n">
        <v>2019</v>
      </c>
      <c r="B59" s="62" t="n">
        <v>1</v>
      </c>
      <c r="C59" s="61" t="s">
        <v>249</v>
      </c>
      <c r="D59" s="61" t="s">
        <v>250</v>
      </c>
      <c r="E59" s="63" t="s">
        <v>426</v>
      </c>
      <c r="F59" s="61" t="s">
        <v>424</v>
      </c>
      <c r="G59" s="61"/>
      <c r="H59" s="61"/>
      <c r="I59" s="61" t="s">
        <v>427</v>
      </c>
      <c r="J59" s="61" t="s">
        <v>250</v>
      </c>
      <c r="K59" s="61" t="s">
        <v>283</v>
      </c>
      <c r="L59" s="62" t="s">
        <v>49</v>
      </c>
      <c r="M59" s="62" t="s">
        <v>32</v>
      </c>
      <c r="N59" s="62" t="s">
        <v>279</v>
      </c>
      <c r="O59" s="64" t="n">
        <v>0</v>
      </c>
      <c r="P59" s="65" t="n">
        <v>43514</v>
      </c>
      <c r="Q59" s="65" t="n">
        <v>43645</v>
      </c>
      <c r="R59" s="61" t="s">
        <v>50</v>
      </c>
      <c r="S59" s="61"/>
      <c r="T59" s="61" t="s">
        <v>33</v>
      </c>
      <c r="U59" s="61"/>
      <c r="V59" s="61" t="n">
        <f aca="false">Q59-P59-7</f>
        <v>124</v>
      </c>
      <c r="W59" s="66" t="n">
        <f aca="false">V59/7</f>
        <v>17.7142857142857</v>
      </c>
      <c r="X59" s="66" t="n">
        <f aca="false">12*W59</f>
        <v>212.571428571429</v>
      </c>
      <c r="AMJ59" s="0"/>
    </row>
    <row r="60" s="67" customFormat="true" ht="13.8" hidden="false" customHeight="false" outlineLevel="0" collapsed="false">
      <c r="A60" s="61" t="n">
        <v>2019</v>
      </c>
      <c r="B60" s="62" t="n">
        <v>1</v>
      </c>
      <c r="C60" s="61" t="s">
        <v>24</v>
      </c>
      <c r="D60" s="61" t="s">
        <v>25</v>
      </c>
      <c r="E60" s="61" t="s">
        <v>428</v>
      </c>
      <c r="F60" s="63" t="s">
        <v>429</v>
      </c>
      <c r="G60" s="61"/>
      <c r="H60" s="61"/>
      <c r="I60" s="61" t="s">
        <v>430</v>
      </c>
      <c r="J60" s="61" t="s">
        <v>25</v>
      </c>
      <c r="K60" s="61" t="s">
        <v>418</v>
      </c>
      <c r="L60" s="62" t="s">
        <v>49</v>
      </c>
      <c r="M60" s="62" t="s">
        <v>32</v>
      </c>
      <c r="N60" s="62" t="s">
        <v>279</v>
      </c>
      <c r="O60" s="64" t="n">
        <v>0</v>
      </c>
      <c r="P60" s="65" t="n">
        <v>43514</v>
      </c>
      <c r="Q60" s="65" t="n">
        <v>43645</v>
      </c>
      <c r="R60" s="61" t="s">
        <v>50</v>
      </c>
      <c r="S60" s="61"/>
      <c r="T60" s="61" t="s">
        <v>33</v>
      </c>
      <c r="U60" s="61"/>
      <c r="V60" s="61" t="n">
        <f aca="false">Q60-P60-7</f>
        <v>124</v>
      </c>
      <c r="W60" s="66" t="n">
        <f aca="false">V60/7</f>
        <v>17.7142857142857</v>
      </c>
      <c r="X60" s="66" t="n">
        <f aca="false">12*W60</f>
        <v>212.571428571429</v>
      </c>
      <c r="AMJ60" s="0"/>
    </row>
    <row r="61" s="67" customFormat="true" ht="12.75" hidden="false" customHeight="true" outlineLevel="0" collapsed="false">
      <c r="A61" s="61" t="n">
        <v>2019</v>
      </c>
      <c r="B61" s="62" t="n">
        <v>1</v>
      </c>
      <c r="C61" s="61" t="s">
        <v>249</v>
      </c>
      <c r="D61" s="61" t="s">
        <v>250</v>
      </c>
      <c r="E61" s="63" t="s">
        <v>431</v>
      </c>
      <c r="F61" s="61" t="s">
        <v>432</v>
      </c>
      <c r="G61" s="61"/>
      <c r="H61" s="61"/>
      <c r="I61" s="61" t="s">
        <v>304</v>
      </c>
      <c r="J61" s="61" t="s">
        <v>250</v>
      </c>
      <c r="K61" s="61" t="s">
        <v>259</v>
      </c>
      <c r="L61" s="62" t="s">
        <v>49</v>
      </c>
      <c r="M61" s="62" t="s">
        <v>32</v>
      </c>
      <c r="N61" s="62" t="s">
        <v>279</v>
      </c>
      <c r="O61" s="64" t="n">
        <v>0</v>
      </c>
      <c r="P61" s="65" t="n">
        <v>43514</v>
      </c>
      <c r="Q61" s="65" t="n">
        <v>43645</v>
      </c>
      <c r="R61" s="61" t="s">
        <v>50</v>
      </c>
      <c r="S61" s="61"/>
      <c r="T61" s="61" t="s">
        <v>33</v>
      </c>
      <c r="U61" s="61"/>
      <c r="V61" s="61" t="n">
        <f aca="false">Q61-P61-7</f>
        <v>124</v>
      </c>
      <c r="W61" s="66" t="n">
        <f aca="false">V61/7</f>
        <v>17.7142857142857</v>
      </c>
      <c r="X61" s="66" t="n">
        <f aca="false">12*W61</f>
        <v>212.571428571429</v>
      </c>
      <c r="AMJ61" s="0"/>
    </row>
    <row r="62" s="67" customFormat="true" ht="17.25" hidden="false" customHeight="true" outlineLevel="0" collapsed="false">
      <c r="A62" s="61" t="n">
        <v>2019</v>
      </c>
      <c r="B62" s="62" t="n">
        <v>1</v>
      </c>
      <c r="C62" s="61" t="s">
        <v>249</v>
      </c>
      <c r="D62" s="61" t="s">
        <v>250</v>
      </c>
      <c r="E62" s="63" t="s">
        <v>431</v>
      </c>
      <c r="F62" s="61" t="s">
        <v>432</v>
      </c>
      <c r="G62" s="61"/>
      <c r="H62" s="61"/>
      <c r="I62" s="61" t="s">
        <v>253</v>
      </c>
      <c r="J62" s="61" t="s">
        <v>250</v>
      </c>
      <c r="K62" s="61" t="s">
        <v>254</v>
      </c>
      <c r="L62" s="62" t="s">
        <v>49</v>
      </c>
      <c r="M62" s="62" t="s">
        <v>32</v>
      </c>
      <c r="N62" s="62" t="s">
        <v>279</v>
      </c>
      <c r="O62" s="64" t="n">
        <v>0</v>
      </c>
      <c r="P62" s="65" t="n">
        <v>43514</v>
      </c>
      <c r="Q62" s="65" t="n">
        <v>43645</v>
      </c>
      <c r="R62" s="61" t="s">
        <v>50</v>
      </c>
      <c r="S62" s="61"/>
      <c r="T62" s="61" t="s">
        <v>33</v>
      </c>
      <c r="U62" s="61"/>
      <c r="V62" s="61" t="n">
        <f aca="false">Q62-P62-7</f>
        <v>124</v>
      </c>
      <c r="W62" s="66" t="n">
        <f aca="false">V62/7</f>
        <v>17.7142857142857</v>
      </c>
      <c r="X62" s="66" t="n">
        <f aca="false">12*W62</f>
        <v>212.571428571429</v>
      </c>
      <c r="AMJ62" s="0"/>
    </row>
    <row r="63" s="67" customFormat="true" ht="17.25" hidden="false" customHeight="true" outlineLevel="0" collapsed="false">
      <c r="A63" s="61" t="n">
        <v>2019</v>
      </c>
      <c r="B63" s="62" t="n">
        <v>1</v>
      </c>
      <c r="C63" s="61" t="s">
        <v>24</v>
      </c>
      <c r="D63" s="61" t="s">
        <v>153</v>
      </c>
      <c r="E63" s="61" t="s">
        <v>433</v>
      </c>
      <c r="F63" s="61" t="s">
        <v>434</v>
      </c>
      <c r="G63" s="61" t="s">
        <v>46</v>
      </c>
      <c r="H63" s="61"/>
      <c r="I63" s="61" t="s">
        <v>147</v>
      </c>
      <c r="J63" s="61" t="s">
        <v>435</v>
      </c>
      <c r="K63" s="61" t="s">
        <v>149</v>
      </c>
      <c r="L63" s="62" t="s">
        <v>49</v>
      </c>
      <c r="M63" s="62" t="s">
        <v>32</v>
      </c>
      <c r="N63" s="62" t="s">
        <v>279</v>
      </c>
      <c r="O63" s="64" t="n">
        <v>0</v>
      </c>
      <c r="P63" s="65" t="n">
        <v>43514</v>
      </c>
      <c r="Q63" s="65" t="n">
        <v>43645</v>
      </c>
      <c r="R63" s="61" t="s">
        <v>50</v>
      </c>
      <c r="S63" s="61"/>
      <c r="T63" s="61"/>
      <c r="U63" s="61"/>
      <c r="V63" s="61" t="n">
        <f aca="false">Q63-P63-7</f>
        <v>124</v>
      </c>
      <c r="W63" s="66" t="n">
        <f aca="false">V63/7</f>
        <v>17.7142857142857</v>
      </c>
      <c r="X63" s="66" t="n">
        <f aca="false">12*W63</f>
        <v>212.571428571429</v>
      </c>
      <c r="AMJ63" s="0"/>
    </row>
    <row r="64" s="67" customFormat="true" ht="17.25" hidden="false" customHeight="true" outlineLevel="0" collapsed="false">
      <c r="A64" s="61" t="n">
        <v>2019</v>
      </c>
      <c r="B64" s="62" t="n">
        <v>1</v>
      </c>
      <c r="C64" s="61" t="s">
        <v>249</v>
      </c>
      <c r="D64" s="61" t="s">
        <v>250</v>
      </c>
      <c r="E64" s="61" t="s">
        <v>436</v>
      </c>
      <c r="F64" s="61" t="s">
        <v>437</v>
      </c>
      <c r="G64" s="61"/>
      <c r="H64" s="61"/>
      <c r="I64" s="70" t="s">
        <v>322</v>
      </c>
      <c r="J64" s="70" t="s">
        <v>250</v>
      </c>
      <c r="K64" s="70" t="s">
        <v>267</v>
      </c>
      <c r="L64" s="62" t="s">
        <v>49</v>
      </c>
      <c r="M64" s="62" t="s">
        <v>32</v>
      </c>
      <c r="N64" s="62" t="s">
        <v>279</v>
      </c>
      <c r="O64" s="64" t="n">
        <v>0</v>
      </c>
      <c r="P64" s="65" t="n">
        <v>43514</v>
      </c>
      <c r="Q64" s="65" t="n">
        <v>43645</v>
      </c>
      <c r="R64" s="61" t="s">
        <v>50</v>
      </c>
      <c r="S64" s="61"/>
      <c r="T64" s="61" t="s">
        <v>33</v>
      </c>
      <c r="U64" s="61"/>
      <c r="V64" s="61" t="n">
        <f aca="false">Q64-P64-7</f>
        <v>124</v>
      </c>
      <c r="W64" s="66" t="n">
        <f aca="false">V64/7</f>
        <v>17.7142857142857</v>
      </c>
      <c r="X64" s="66" t="n">
        <f aca="false">12*W64</f>
        <v>212.571428571429</v>
      </c>
      <c r="AMJ64" s="0"/>
    </row>
    <row r="65" s="67" customFormat="true" ht="13.8" hidden="false" customHeight="false" outlineLevel="0" collapsed="false">
      <c r="A65" s="61"/>
      <c r="B65" s="62"/>
      <c r="C65" s="61" t="s">
        <v>249</v>
      </c>
      <c r="D65" s="61" t="s">
        <v>250</v>
      </c>
      <c r="E65" s="63" t="s">
        <v>438</v>
      </c>
      <c r="F65" s="61" t="s">
        <v>437</v>
      </c>
      <c r="G65" s="61"/>
      <c r="H65" s="61"/>
      <c r="I65" s="61" t="s">
        <v>344</v>
      </c>
      <c r="J65" s="61" t="s">
        <v>250</v>
      </c>
      <c r="K65" s="61" t="s">
        <v>345</v>
      </c>
      <c r="L65" s="62" t="s">
        <v>49</v>
      </c>
      <c r="M65" s="62" t="s">
        <v>32</v>
      </c>
      <c r="N65" s="62" t="s">
        <v>279</v>
      </c>
      <c r="O65" s="64" t="n">
        <v>0</v>
      </c>
      <c r="P65" s="65" t="n">
        <v>43514</v>
      </c>
      <c r="Q65" s="65" t="n">
        <v>43645</v>
      </c>
      <c r="R65" s="61" t="s">
        <v>50</v>
      </c>
      <c r="S65" s="61"/>
      <c r="T65" s="61" t="s">
        <v>33</v>
      </c>
      <c r="U65" s="61"/>
      <c r="V65" s="61" t="n">
        <f aca="false">Q65-P65-7</f>
        <v>124</v>
      </c>
      <c r="W65" s="66" t="n">
        <f aca="false">V65/7</f>
        <v>17.7142857142857</v>
      </c>
      <c r="X65" s="66" t="n">
        <f aca="false">12*W65</f>
        <v>212.571428571429</v>
      </c>
      <c r="AMJ65" s="0"/>
    </row>
    <row r="66" s="67" customFormat="true" ht="13.8" hidden="false" customHeight="false" outlineLevel="0" collapsed="false">
      <c r="A66" s="61" t="n">
        <v>2019</v>
      </c>
      <c r="B66" s="62" t="n">
        <v>1</v>
      </c>
      <c r="C66" s="61" t="s">
        <v>249</v>
      </c>
      <c r="D66" s="61" t="s">
        <v>250</v>
      </c>
      <c r="E66" s="63" t="s">
        <v>439</v>
      </c>
      <c r="F66" s="61" t="s">
        <v>440</v>
      </c>
      <c r="G66" s="61"/>
      <c r="H66" s="61"/>
      <c r="I66" s="61" t="s">
        <v>441</v>
      </c>
      <c r="J66" s="61" t="s">
        <v>250</v>
      </c>
      <c r="K66" s="61" t="s">
        <v>345</v>
      </c>
      <c r="L66" s="62" t="s">
        <v>49</v>
      </c>
      <c r="M66" s="62" t="s">
        <v>32</v>
      </c>
      <c r="N66" s="62" t="s">
        <v>279</v>
      </c>
      <c r="O66" s="64" t="n">
        <v>0</v>
      </c>
      <c r="P66" s="65" t="n">
        <v>43514</v>
      </c>
      <c r="Q66" s="65" t="n">
        <v>43645</v>
      </c>
      <c r="R66" s="61" t="s">
        <v>50</v>
      </c>
      <c r="S66" s="61"/>
      <c r="T66" s="61" t="s">
        <v>33</v>
      </c>
      <c r="U66" s="61"/>
      <c r="V66" s="61" t="n">
        <f aca="false">Q66-P66-7</f>
        <v>124</v>
      </c>
      <c r="W66" s="66" t="n">
        <f aca="false">V66/7</f>
        <v>17.7142857142857</v>
      </c>
      <c r="X66" s="66" t="n">
        <f aca="false">12*W66</f>
        <v>212.571428571429</v>
      </c>
      <c r="AMJ66" s="0"/>
    </row>
    <row r="67" s="67" customFormat="true" ht="17.25" hidden="false" customHeight="true" outlineLevel="0" collapsed="false">
      <c r="A67" s="61" t="n">
        <v>2019</v>
      </c>
      <c r="B67" s="62" t="n">
        <v>1</v>
      </c>
      <c r="C67" s="61" t="s">
        <v>249</v>
      </c>
      <c r="D67" s="61" t="s">
        <v>250</v>
      </c>
      <c r="E67" s="63" t="s">
        <v>442</v>
      </c>
      <c r="F67" s="61" t="s">
        <v>443</v>
      </c>
      <c r="G67" s="61"/>
      <c r="H67" s="61"/>
      <c r="I67" s="61" t="s">
        <v>289</v>
      </c>
      <c r="J67" s="61" t="s">
        <v>250</v>
      </c>
      <c r="K67" s="61" t="s">
        <v>290</v>
      </c>
      <c r="L67" s="62" t="s">
        <v>49</v>
      </c>
      <c r="M67" s="62" t="s">
        <v>32</v>
      </c>
      <c r="N67" s="62" t="s">
        <v>279</v>
      </c>
      <c r="O67" s="64" t="n">
        <v>0</v>
      </c>
      <c r="P67" s="65" t="n">
        <v>43521</v>
      </c>
      <c r="Q67" s="65" t="n">
        <v>43645</v>
      </c>
      <c r="R67" s="61" t="s">
        <v>50</v>
      </c>
      <c r="S67" s="61"/>
      <c r="T67" s="61" t="s">
        <v>33</v>
      </c>
      <c r="U67" s="61"/>
      <c r="V67" s="61" t="n">
        <f aca="false">Q67-P67-7</f>
        <v>117</v>
      </c>
      <c r="W67" s="66" t="n">
        <f aca="false">V67/7</f>
        <v>16.7142857142857</v>
      </c>
      <c r="X67" s="66" t="n">
        <f aca="false">12*W67</f>
        <v>200.571428571429</v>
      </c>
      <c r="AMJ67" s="0"/>
    </row>
    <row r="68" s="67" customFormat="true" ht="13.8" hidden="false" customHeight="false" outlineLevel="0" collapsed="false">
      <c r="A68" s="61" t="n">
        <v>2019</v>
      </c>
      <c r="B68" s="62" t="n">
        <v>1</v>
      </c>
      <c r="C68" s="61" t="s">
        <v>249</v>
      </c>
      <c r="D68" s="61" t="s">
        <v>250</v>
      </c>
      <c r="E68" s="63" t="s">
        <v>444</v>
      </c>
      <c r="F68" s="61" t="s">
        <v>445</v>
      </c>
      <c r="G68" s="61"/>
      <c r="H68" s="61"/>
      <c r="I68" s="61" t="s">
        <v>289</v>
      </c>
      <c r="J68" s="61" t="s">
        <v>250</v>
      </c>
      <c r="K68" s="61" t="s">
        <v>290</v>
      </c>
      <c r="L68" s="62" t="s">
        <v>49</v>
      </c>
      <c r="M68" s="62" t="s">
        <v>32</v>
      </c>
      <c r="N68" s="62" t="s">
        <v>279</v>
      </c>
      <c r="O68" s="64" t="n">
        <v>0</v>
      </c>
      <c r="P68" s="65" t="n">
        <v>43514</v>
      </c>
      <c r="Q68" s="65" t="n">
        <v>43645</v>
      </c>
      <c r="R68" s="61" t="s">
        <v>50</v>
      </c>
      <c r="S68" s="61"/>
      <c r="T68" s="61" t="s">
        <v>33</v>
      </c>
      <c r="U68" s="61"/>
      <c r="V68" s="61" t="n">
        <f aca="false">Q68-P68-7</f>
        <v>124</v>
      </c>
      <c r="W68" s="66" t="n">
        <f aca="false">V68/7</f>
        <v>17.7142857142857</v>
      </c>
      <c r="X68" s="66" t="n">
        <f aca="false">12*W68</f>
        <v>212.571428571429</v>
      </c>
      <c r="AMJ68" s="0"/>
    </row>
    <row r="69" s="67" customFormat="true" ht="13.8" hidden="false" customHeight="false" outlineLevel="0" collapsed="false">
      <c r="A69" s="61" t="n">
        <v>2019</v>
      </c>
      <c r="B69" s="62" t="n">
        <v>1</v>
      </c>
      <c r="C69" s="61" t="s">
        <v>249</v>
      </c>
      <c r="D69" s="61" t="s">
        <v>250</v>
      </c>
      <c r="E69" s="63" t="s">
        <v>446</v>
      </c>
      <c r="F69" s="61" t="s">
        <v>447</v>
      </c>
      <c r="G69" s="61"/>
      <c r="H69" s="61"/>
      <c r="I69" s="61" t="s">
        <v>425</v>
      </c>
      <c r="J69" s="61" t="s">
        <v>250</v>
      </c>
      <c r="K69" s="61" t="s">
        <v>286</v>
      </c>
      <c r="L69" s="62" t="s">
        <v>49</v>
      </c>
      <c r="M69" s="62" t="s">
        <v>32</v>
      </c>
      <c r="N69" s="62" t="s">
        <v>279</v>
      </c>
      <c r="O69" s="64" t="n">
        <v>0</v>
      </c>
      <c r="P69" s="65" t="n">
        <v>43514</v>
      </c>
      <c r="Q69" s="65" t="n">
        <v>43645</v>
      </c>
      <c r="R69" s="61" t="s">
        <v>50</v>
      </c>
      <c r="S69" s="61"/>
      <c r="T69" s="61" t="s">
        <v>33</v>
      </c>
      <c r="U69" s="61"/>
      <c r="V69" s="61" t="n">
        <f aca="false">Q69-P69-7</f>
        <v>124</v>
      </c>
      <c r="W69" s="66" t="n">
        <f aca="false">V69/7</f>
        <v>17.7142857142857</v>
      </c>
      <c r="X69" s="66" t="n">
        <f aca="false">12*W69</f>
        <v>212.571428571429</v>
      </c>
      <c r="AMJ69" s="0"/>
    </row>
    <row r="70" s="67" customFormat="true" ht="13.8" hidden="false" customHeight="false" outlineLevel="0" collapsed="false">
      <c r="A70" s="61" t="n">
        <v>2019</v>
      </c>
      <c r="B70" s="62" t="n">
        <v>1</v>
      </c>
      <c r="C70" s="61" t="s">
        <v>249</v>
      </c>
      <c r="D70" s="61" t="s">
        <v>250</v>
      </c>
      <c r="E70" s="63" t="s">
        <v>448</v>
      </c>
      <c r="F70" s="61" t="s">
        <v>449</v>
      </c>
      <c r="G70" s="61"/>
      <c r="H70" s="61"/>
      <c r="I70" s="63" t="s">
        <v>297</v>
      </c>
      <c r="J70" s="61" t="s">
        <v>250</v>
      </c>
      <c r="K70" s="61" t="s">
        <v>283</v>
      </c>
      <c r="L70" s="62" t="s">
        <v>49</v>
      </c>
      <c r="M70" s="62" t="s">
        <v>32</v>
      </c>
      <c r="N70" s="62" t="s">
        <v>279</v>
      </c>
      <c r="O70" s="64" t="n">
        <v>0</v>
      </c>
      <c r="P70" s="65" t="n">
        <v>43514</v>
      </c>
      <c r="Q70" s="65" t="n">
        <v>43645</v>
      </c>
      <c r="R70" s="61" t="s">
        <v>50</v>
      </c>
      <c r="S70" s="61"/>
      <c r="T70" s="61"/>
      <c r="U70" s="61"/>
      <c r="V70" s="61" t="n">
        <f aca="false">Q70-P70-7</f>
        <v>124</v>
      </c>
      <c r="W70" s="66" t="n">
        <f aca="false">V70/7</f>
        <v>17.7142857142857</v>
      </c>
      <c r="X70" s="66" t="n">
        <f aca="false">12*W70</f>
        <v>212.571428571429</v>
      </c>
      <c r="AMJ70" s="0"/>
    </row>
    <row r="71" s="67" customFormat="true" ht="13.8" hidden="false" customHeight="false" outlineLevel="0" collapsed="false">
      <c r="A71" s="61" t="n">
        <v>2019</v>
      </c>
      <c r="B71" s="62" t="n">
        <v>1</v>
      </c>
      <c r="C71" s="61" t="s">
        <v>35</v>
      </c>
      <c r="D71" s="61" t="s">
        <v>362</v>
      </c>
      <c r="E71" s="63" t="s">
        <v>450</v>
      </c>
      <c r="F71" s="63" t="s">
        <v>451</v>
      </c>
      <c r="G71" s="61"/>
      <c r="H71" s="61"/>
      <c r="I71" s="61" t="s">
        <v>66</v>
      </c>
      <c r="J71" s="61" t="s">
        <v>61</v>
      </c>
      <c r="K71" s="61" t="s">
        <v>452</v>
      </c>
      <c r="L71" s="62" t="s">
        <v>49</v>
      </c>
      <c r="M71" s="62" t="s">
        <v>32</v>
      </c>
      <c r="N71" s="62" t="s">
        <v>279</v>
      </c>
      <c r="O71" s="64" t="n">
        <v>0</v>
      </c>
      <c r="P71" s="65" t="n">
        <v>43514</v>
      </c>
      <c r="Q71" s="65" t="n">
        <v>43645</v>
      </c>
      <c r="R71" s="61" t="s">
        <v>50</v>
      </c>
      <c r="S71" s="61"/>
      <c r="T71" s="61" t="s">
        <v>33</v>
      </c>
      <c r="U71" s="61"/>
      <c r="V71" s="61" t="n">
        <f aca="false">Q71-P71-7</f>
        <v>124</v>
      </c>
      <c r="W71" s="66" t="n">
        <f aca="false">V71/7</f>
        <v>17.7142857142857</v>
      </c>
      <c r="X71" s="66" t="n">
        <f aca="false">12*W71</f>
        <v>212.571428571429</v>
      </c>
      <c r="AMJ71" s="0"/>
    </row>
    <row r="72" s="67" customFormat="true" ht="13.8" hidden="false" customHeight="false" outlineLevel="0" collapsed="false">
      <c r="A72" s="61" t="n">
        <v>2019</v>
      </c>
      <c r="B72" s="62" t="n">
        <v>1</v>
      </c>
      <c r="C72" s="61" t="s">
        <v>249</v>
      </c>
      <c r="D72" s="61" t="s">
        <v>255</v>
      </c>
      <c r="E72" s="63" t="s">
        <v>453</v>
      </c>
      <c r="F72" s="61" t="s">
        <v>454</v>
      </c>
      <c r="G72" s="61"/>
      <c r="H72" s="61"/>
      <c r="I72" s="70" t="s">
        <v>414</v>
      </c>
      <c r="J72" s="70" t="s">
        <v>255</v>
      </c>
      <c r="K72" s="61" t="s">
        <v>345</v>
      </c>
      <c r="L72" s="62" t="s">
        <v>49</v>
      </c>
      <c r="M72" s="62" t="s">
        <v>32</v>
      </c>
      <c r="N72" s="62" t="s">
        <v>279</v>
      </c>
      <c r="O72" s="64" t="n">
        <v>0</v>
      </c>
      <c r="P72" s="65" t="n">
        <v>43514</v>
      </c>
      <c r="Q72" s="65" t="n">
        <v>43645</v>
      </c>
      <c r="R72" s="61" t="s">
        <v>50</v>
      </c>
      <c r="S72" s="61"/>
      <c r="T72" s="61" t="s">
        <v>33</v>
      </c>
      <c r="U72" s="61"/>
      <c r="V72" s="61" t="n">
        <f aca="false">Q72-P72-7</f>
        <v>124</v>
      </c>
      <c r="W72" s="66" t="n">
        <f aca="false">V72/7</f>
        <v>17.7142857142857</v>
      </c>
      <c r="X72" s="66" t="n">
        <f aca="false">12*W72</f>
        <v>212.571428571429</v>
      </c>
      <c r="AMJ72" s="0"/>
    </row>
    <row r="73" s="67" customFormat="true" ht="25.35" hidden="false" customHeight="false" outlineLevel="0" collapsed="false">
      <c r="A73" s="61" t="n">
        <v>2019</v>
      </c>
      <c r="B73" s="62" t="n">
        <v>1</v>
      </c>
      <c r="C73" s="62" t="s">
        <v>35</v>
      </c>
      <c r="D73" s="61" t="s">
        <v>25</v>
      </c>
      <c r="E73" s="63" t="s">
        <v>79</v>
      </c>
      <c r="F73" s="63" t="s">
        <v>80</v>
      </c>
      <c r="G73" s="61"/>
      <c r="H73" s="70"/>
      <c r="I73" s="61" t="s">
        <v>81</v>
      </c>
      <c r="J73" s="61" t="s">
        <v>82</v>
      </c>
      <c r="K73" s="61" t="s">
        <v>83</v>
      </c>
      <c r="L73" s="62" t="s">
        <v>49</v>
      </c>
      <c r="M73" s="62" t="s">
        <v>32</v>
      </c>
      <c r="N73" s="62" t="s">
        <v>279</v>
      </c>
      <c r="O73" s="64" t="n">
        <v>0</v>
      </c>
      <c r="P73" s="65" t="n">
        <v>43563</v>
      </c>
      <c r="Q73" s="65" t="n">
        <v>43645</v>
      </c>
      <c r="R73" s="61" t="s">
        <v>50</v>
      </c>
      <c r="S73" s="61" t="s">
        <v>455</v>
      </c>
      <c r="T73" s="61"/>
      <c r="U73" s="61"/>
      <c r="V73" s="61" t="n">
        <f aca="false">Q73-P73-7</f>
        <v>75</v>
      </c>
      <c r="W73" s="66" t="n">
        <f aca="false">V73/7</f>
        <v>10.7142857142857</v>
      </c>
      <c r="X73" s="66" t="n">
        <f aca="false">12*W73</f>
        <v>128.571428571429</v>
      </c>
      <c r="AMJ73" s="0"/>
    </row>
    <row r="74" customFormat="false" ht="13.8" hidden="false" customHeight="false" outlineLevel="0" collapsed="false">
      <c r="A74" s="61" t="n">
        <v>2019</v>
      </c>
      <c r="B74" s="62" t="n">
        <v>1</v>
      </c>
      <c r="C74" s="61" t="s">
        <v>249</v>
      </c>
      <c r="D74" s="61" t="s">
        <v>250</v>
      </c>
      <c r="E74" s="63" t="s">
        <v>456</v>
      </c>
      <c r="F74" s="61" t="s">
        <v>457</v>
      </c>
      <c r="G74" s="61"/>
      <c r="H74" s="61"/>
      <c r="I74" s="61" t="s">
        <v>458</v>
      </c>
      <c r="J74" s="61" t="s">
        <v>250</v>
      </c>
      <c r="K74" s="61" t="s">
        <v>459</v>
      </c>
      <c r="L74" s="62" t="s">
        <v>49</v>
      </c>
      <c r="M74" s="62" t="s">
        <v>32</v>
      </c>
      <c r="N74" s="62" t="s">
        <v>279</v>
      </c>
      <c r="O74" s="64" t="n">
        <v>0</v>
      </c>
      <c r="P74" s="65" t="n">
        <v>43514</v>
      </c>
      <c r="Q74" s="65" t="n">
        <v>43645</v>
      </c>
      <c r="R74" s="61" t="s">
        <v>50</v>
      </c>
      <c r="S74" s="61"/>
      <c r="T74" s="61" t="s">
        <v>33</v>
      </c>
      <c r="U74" s="61"/>
      <c r="V74" s="61" t="n">
        <f aca="false">Q74-P74-7</f>
        <v>124</v>
      </c>
      <c r="W74" s="66" t="n">
        <f aca="false">V74/7</f>
        <v>17.7142857142857</v>
      </c>
      <c r="X74" s="66" t="n">
        <f aca="false">12*W74</f>
        <v>212.571428571429</v>
      </c>
    </row>
    <row r="75" customFormat="false" ht="13.8" hidden="false" customHeight="false" outlineLevel="0" collapsed="false">
      <c r="A75" s="61" t="n">
        <v>2019</v>
      </c>
      <c r="B75" s="62" t="n">
        <v>1</v>
      </c>
      <c r="C75" s="61" t="s">
        <v>249</v>
      </c>
      <c r="D75" s="61" t="s">
        <v>255</v>
      </c>
      <c r="E75" s="63" t="s">
        <v>460</v>
      </c>
      <c r="F75" s="61" t="s">
        <v>461</v>
      </c>
      <c r="G75" s="61"/>
      <c r="H75" s="61"/>
      <c r="I75" s="61" t="s">
        <v>360</v>
      </c>
      <c r="J75" s="61" t="s">
        <v>255</v>
      </c>
      <c r="K75" s="61" t="s">
        <v>361</v>
      </c>
      <c r="L75" s="62" t="s">
        <v>49</v>
      </c>
      <c r="M75" s="62" t="s">
        <v>32</v>
      </c>
      <c r="N75" s="62" t="s">
        <v>279</v>
      </c>
      <c r="O75" s="64" t="n">
        <v>0</v>
      </c>
      <c r="P75" s="65" t="n">
        <v>43537</v>
      </c>
      <c r="Q75" s="65" t="n">
        <v>43645</v>
      </c>
      <c r="R75" s="61" t="s">
        <v>50</v>
      </c>
      <c r="S75" s="61"/>
      <c r="T75" s="61" t="s">
        <v>33</v>
      </c>
      <c r="U75" s="61"/>
      <c r="V75" s="61" t="n">
        <f aca="false">Q75-P75-7</f>
        <v>101</v>
      </c>
      <c r="W75" s="66" t="n">
        <f aca="false">V75/7</f>
        <v>14.4285714285714</v>
      </c>
      <c r="X75" s="66" t="n">
        <f aca="false">12*W75</f>
        <v>173.142857142857</v>
      </c>
    </row>
    <row r="76" customFormat="false" ht="25.35" hidden="false" customHeight="false" outlineLevel="0" collapsed="false">
      <c r="A76" s="61" t="n">
        <v>2019</v>
      </c>
      <c r="B76" s="62" t="n">
        <v>1</v>
      </c>
      <c r="C76" s="61" t="s">
        <v>208</v>
      </c>
      <c r="D76" s="61" t="s">
        <v>209</v>
      </c>
      <c r="E76" s="63" t="s">
        <v>462</v>
      </c>
      <c r="F76" s="63" t="s">
        <v>463</v>
      </c>
      <c r="G76" s="61" t="s">
        <v>46</v>
      </c>
      <c r="H76" s="61"/>
      <c r="I76" s="61" t="s">
        <v>464</v>
      </c>
      <c r="J76" s="61" t="s">
        <v>209</v>
      </c>
      <c r="K76" s="61" t="s">
        <v>465</v>
      </c>
      <c r="L76" s="62" t="s">
        <v>49</v>
      </c>
      <c r="M76" s="62" t="s">
        <v>32</v>
      </c>
      <c r="N76" s="62" t="s">
        <v>279</v>
      </c>
      <c r="O76" s="64" t="n">
        <v>0</v>
      </c>
      <c r="P76" s="65" t="n">
        <v>43514</v>
      </c>
      <c r="Q76" s="65" t="n">
        <v>43645</v>
      </c>
      <c r="R76" s="61" t="s">
        <v>50</v>
      </c>
      <c r="S76" s="61"/>
      <c r="T76" s="61" t="s">
        <v>33</v>
      </c>
      <c r="U76" s="61"/>
      <c r="V76" s="61" t="n">
        <f aca="false">Q76-P76-7</f>
        <v>124</v>
      </c>
      <c r="W76" s="66" t="n">
        <f aca="false">V76/7</f>
        <v>17.7142857142857</v>
      </c>
      <c r="X76" s="66" t="n">
        <f aca="false">12*W76</f>
        <v>212.571428571429</v>
      </c>
    </row>
    <row r="77" customFormat="false" ht="13.8" hidden="false" customHeight="false" outlineLevel="0" collapsed="false">
      <c r="A77" s="61" t="n">
        <v>2019</v>
      </c>
      <c r="B77" s="62" t="n">
        <v>1</v>
      </c>
      <c r="C77" s="61" t="s">
        <v>249</v>
      </c>
      <c r="D77" s="61" t="s">
        <v>255</v>
      </c>
      <c r="E77" s="63" t="s">
        <v>466</v>
      </c>
      <c r="F77" s="61" t="s">
        <v>467</v>
      </c>
      <c r="G77" s="61"/>
      <c r="H77" s="61"/>
      <c r="I77" s="61" t="s">
        <v>414</v>
      </c>
      <c r="J77" s="61" t="s">
        <v>255</v>
      </c>
      <c r="K77" s="61" t="s">
        <v>345</v>
      </c>
      <c r="L77" s="62" t="s">
        <v>49</v>
      </c>
      <c r="M77" s="62" t="s">
        <v>32</v>
      </c>
      <c r="N77" s="62" t="s">
        <v>279</v>
      </c>
      <c r="O77" s="64" t="n">
        <v>0</v>
      </c>
      <c r="P77" s="65" t="n">
        <v>43514</v>
      </c>
      <c r="Q77" s="65" t="n">
        <v>43645</v>
      </c>
      <c r="R77" s="61" t="s">
        <v>50</v>
      </c>
      <c r="S77" s="61"/>
      <c r="T77" s="61" t="s">
        <v>33</v>
      </c>
      <c r="U77" s="61"/>
      <c r="V77" s="61" t="n">
        <f aca="false">Q77-P77-7</f>
        <v>124</v>
      </c>
      <c r="W77" s="66" t="n">
        <f aca="false">V77/7</f>
        <v>17.7142857142857</v>
      </c>
      <c r="X77" s="66" t="n">
        <f aca="false">12*W77</f>
        <v>212.571428571429</v>
      </c>
    </row>
    <row r="78" customFormat="false" ht="13.8" hidden="false" customHeight="false" outlineLevel="0" collapsed="false">
      <c r="A78" s="61" t="n">
        <v>2019</v>
      </c>
      <c r="B78" s="62" t="n">
        <v>1</v>
      </c>
      <c r="C78" s="61" t="s">
        <v>249</v>
      </c>
      <c r="D78" s="61" t="s">
        <v>250</v>
      </c>
      <c r="E78" s="63" t="s">
        <v>468</v>
      </c>
      <c r="F78" s="63" t="s">
        <v>469</v>
      </c>
      <c r="G78" s="61"/>
      <c r="H78" s="61"/>
      <c r="I78" s="61" t="s">
        <v>470</v>
      </c>
      <c r="J78" s="61" t="s">
        <v>250</v>
      </c>
      <c r="K78" s="61" t="s">
        <v>283</v>
      </c>
      <c r="L78" s="62" t="s">
        <v>49</v>
      </c>
      <c r="M78" s="62" t="s">
        <v>32</v>
      </c>
      <c r="N78" s="62" t="s">
        <v>279</v>
      </c>
      <c r="O78" s="64" t="n">
        <v>0</v>
      </c>
      <c r="P78" s="65" t="n">
        <v>43516</v>
      </c>
      <c r="Q78" s="65" t="n">
        <v>43645</v>
      </c>
      <c r="R78" s="61" t="s">
        <v>50</v>
      </c>
      <c r="S78" s="61"/>
      <c r="T78" s="61" t="s">
        <v>33</v>
      </c>
      <c r="U78" s="61"/>
      <c r="V78" s="61" t="n">
        <f aca="false">Q78-P78-7</f>
        <v>122</v>
      </c>
      <c r="W78" s="66" t="n">
        <f aca="false">V78/7</f>
        <v>17.4285714285714</v>
      </c>
      <c r="X78" s="66" t="n">
        <f aca="false">12*W78</f>
        <v>209.142857142857</v>
      </c>
    </row>
    <row r="79" customFormat="false" ht="13.8" hidden="false" customHeight="false" outlineLevel="0" collapsed="false">
      <c r="A79" s="61" t="n">
        <v>2019</v>
      </c>
      <c r="B79" s="62" t="n">
        <v>1</v>
      </c>
      <c r="C79" s="61" t="s">
        <v>249</v>
      </c>
      <c r="D79" s="61" t="s">
        <v>255</v>
      </c>
      <c r="E79" s="63" t="s">
        <v>471</v>
      </c>
      <c r="F79" s="61" t="s">
        <v>472</v>
      </c>
      <c r="G79" s="61" t="s">
        <v>46</v>
      </c>
      <c r="H79" s="61"/>
      <c r="I79" s="61" t="s">
        <v>414</v>
      </c>
      <c r="J79" s="61" t="s">
        <v>255</v>
      </c>
      <c r="K79" s="61" t="s">
        <v>345</v>
      </c>
      <c r="L79" s="62" t="s">
        <v>49</v>
      </c>
      <c r="M79" s="62" t="s">
        <v>32</v>
      </c>
      <c r="N79" s="62" t="s">
        <v>279</v>
      </c>
      <c r="O79" s="64" t="n">
        <v>0</v>
      </c>
      <c r="P79" s="65" t="n">
        <v>43514</v>
      </c>
      <c r="Q79" s="65" t="n">
        <v>43645</v>
      </c>
      <c r="R79" s="61" t="s">
        <v>50</v>
      </c>
      <c r="S79" s="61"/>
      <c r="T79" s="61" t="s">
        <v>33</v>
      </c>
      <c r="U79" s="61"/>
      <c r="V79" s="61" t="n">
        <f aca="false">Q79-P79-7</f>
        <v>124</v>
      </c>
      <c r="W79" s="66" t="n">
        <f aca="false">V79/7</f>
        <v>17.7142857142857</v>
      </c>
      <c r="X79" s="66" t="n">
        <f aca="false">12*W79</f>
        <v>212.571428571429</v>
      </c>
    </row>
    <row r="80" customFormat="false" ht="13.8" hidden="false" customHeight="false" outlineLevel="0" collapsed="false">
      <c r="A80" s="61" t="n">
        <v>2019</v>
      </c>
      <c r="B80" s="62" t="n">
        <v>1</v>
      </c>
      <c r="C80" s="61" t="s">
        <v>24</v>
      </c>
      <c r="D80" s="61" t="s">
        <v>25</v>
      </c>
      <c r="E80" s="63" t="s">
        <v>473</v>
      </c>
      <c r="F80" s="61" t="s">
        <v>474</v>
      </c>
      <c r="G80" s="61" t="s">
        <v>46</v>
      </c>
      <c r="H80" s="61"/>
      <c r="I80" s="61" t="s">
        <v>475</v>
      </c>
      <c r="J80" s="61" t="s">
        <v>25</v>
      </c>
      <c r="K80" s="61" t="s">
        <v>476</v>
      </c>
      <c r="L80" s="62" t="s">
        <v>49</v>
      </c>
      <c r="M80" s="62" t="s">
        <v>32</v>
      </c>
      <c r="N80" s="62" t="s">
        <v>279</v>
      </c>
      <c r="O80" s="64" t="n">
        <v>0</v>
      </c>
      <c r="P80" s="65" t="n">
        <v>43514</v>
      </c>
      <c r="Q80" s="65" t="n">
        <v>43645</v>
      </c>
      <c r="R80" s="61" t="s">
        <v>50</v>
      </c>
      <c r="S80" s="61"/>
      <c r="T80" s="61" t="s">
        <v>33</v>
      </c>
      <c r="U80" s="61"/>
      <c r="V80" s="61" t="n">
        <f aca="false">Q80-P80-7</f>
        <v>124</v>
      </c>
      <c r="W80" s="66" t="n">
        <f aca="false">V80/7</f>
        <v>17.7142857142857</v>
      </c>
      <c r="X80" s="66" t="n">
        <f aca="false">12*W80</f>
        <v>212.571428571429</v>
      </c>
    </row>
    <row r="81" customFormat="false" ht="13.8" hidden="false" customHeight="false" outlineLevel="0" collapsed="false">
      <c r="A81" s="61" t="n">
        <v>2019</v>
      </c>
      <c r="B81" s="62" t="n">
        <v>1</v>
      </c>
      <c r="C81" s="61" t="s">
        <v>249</v>
      </c>
      <c r="D81" s="61" t="s">
        <v>255</v>
      </c>
      <c r="E81" s="63" t="s">
        <v>477</v>
      </c>
      <c r="F81" s="61" t="s">
        <v>478</v>
      </c>
      <c r="G81" s="61"/>
      <c r="H81" s="70"/>
      <c r="I81" s="61" t="s">
        <v>258</v>
      </c>
      <c r="J81" s="61" t="s">
        <v>255</v>
      </c>
      <c r="K81" s="61" t="s">
        <v>259</v>
      </c>
      <c r="L81" s="62" t="s">
        <v>49</v>
      </c>
      <c r="M81" s="62" t="s">
        <v>32</v>
      </c>
      <c r="N81" s="62" t="s">
        <v>279</v>
      </c>
      <c r="O81" s="64" t="n">
        <v>0</v>
      </c>
      <c r="P81" s="65" t="n">
        <v>43514</v>
      </c>
      <c r="Q81" s="65" t="n">
        <v>43562</v>
      </c>
      <c r="R81" s="61" t="s">
        <v>50</v>
      </c>
      <c r="S81" s="72"/>
      <c r="T81" s="72" t="s">
        <v>33</v>
      </c>
      <c r="U81" s="61"/>
      <c r="V81" s="61" t="n">
        <f aca="false">Q81-P81-7</f>
        <v>41</v>
      </c>
      <c r="W81" s="66" t="n">
        <f aca="false">V81/7</f>
        <v>5.85714285714286</v>
      </c>
      <c r="X81" s="66" t="n">
        <f aca="false">12*W81</f>
        <v>70.2857142857143</v>
      </c>
    </row>
    <row r="82" customFormat="false" ht="13.8" hidden="false" customHeight="false" outlineLevel="0" collapsed="false">
      <c r="A82" s="61" t="n">
        <v>2019</v>
      </c>
      <c r="B82" s="62" t="n">
        <v>1</v>
      </c>
      <c r="C82" s="61" t="s">
        <v>185</v>
      </c>
      <c r="D82" s="61" t="s">
        <v>82</v>
      </c>
      <c r="E82" s="61" t="s">
        <v>479</v>
      </c>
      <c r="F82" s="61" t="s">
        <v>480</v>
      </c>
      <c r="G82" s="61"/>
      <c r="H82" s="61"/>
      <c r="I82" s="61" t="s">
        <v>481</v>
      </c>
      <c r="J82" s="61" t="s">
        <v>82</v>
      </c>
      <c r="K82" s="61" t="s">
        <v>319</v>
      </c>
      <c r="L82" s="62" t="s">
        <v>49</v>
      </c>
      <c r="M82" s="62" t="s">
        <v>32</v>
      </c>
      <c r="N82" s="62" t="s">
        <v>279</v>
      </c>
      <c r="O82" s="64" t="n">
        <v>0</v>
      </c>
      <c r="P82" s="65" t="n">
        <v>43514</v>
      </c>
      <c r="Q82" s="65" t="n">
        <v>43645</v>
      </c>
      <c r="R82" s="61" t="s">
        <v>50</v>
      </c>
      <c r="S82" s="61"/>
      <c r="T82" s="61" t="s">
        <v>33</v>
      </c>
      <c r="U82" s="61"/>
      <c r="V82" s="61" t="n">
        <f aca="false">Q82-P82-7</f>
        <v>124</v>
      </c>
      <c r="W82" s="66" t="n">
        <f aca="false">V82/7</f>
        <v>17.7142857142857</v>
      </c>
      <c r="X82" s="66" t="n">
        <f aca="false">12*W82</f>
        <v>212.571428571429</v>
      </c>
    </row>
    <row r="83" customFormat="false" ht="13.8" hidden="false" customHeight="false" outlineLevel="0" collapsed="false">
      <c r="A83" s="61" t="n">
        <v>2019</v>
      </c>
      <c r="B83" s="62" t="n">
        <v>1</v>
      </c>
      <c r="C83" s="61" t="s">
        <v>35</v>
      </c>
      <c r="D83" s="61" t="s">
        <v>68</v>
      </c>
      <c r="E83" s="61" t="s">
        <v>482</v>
      </c>
      <c r="F83" s="63" t="s">
        <v>483</v>
      </c>
      <c r="G83" s="61"/>
      <c r="H83" s="61"/>
      <c r="I83" s="61" t="s">
        <v>484</v>
      </c>
      <c r="J83" s="61" t="s">
        <v>68</v>
      </c>
      <c r="K83" s="61" t="s">
        <v>77</v>
      </c>
      <c r="L83" s="62" t="s">
        <v>49</v>
      </c>
      <c r="M83" s="62" t="s">
        <v>32</v>
      </c>
      <c r="N83" s="62" t="s">
        <v>279</v>
      </c>
      <c r="O83" s="64" t="n">
        <v>0</v>
      </c>
      <c r="P83" s="65" t="n">
        <v>43541</v>
      </c>
      <c r="Q83" s="65" t="n">
        <v>43645</v>
      </c>
      <c r="R83" s="61" t="s">
        <v>50</v>
      </c>
      <c r="S83" s="61"/>
      <c r="T83" s="61" t="s">
        <v>33</v>
      </c>
      <c r="U83" s="61"/>
      <c r="V83" s="61" t="n">
        <f aca="false">Q83-P83-7</f>
        <v>97</v>
      </c>
      <c r="W83" s="66" t="n">
        <f aca="false">V83/7</f>
        <v>13.8571428571429</v>
      </c>
      <c r="X83" s="66" t="n">
        <f aca="false">12*W83</f>
        <v>166.285714285714</v>
      </c>
    </row>
    <row r="84" customFormat="false" ht="13.8" hidden="false" customHeight="false" outlineLevel="0" collapsed="false">
      <c r="A84" s="61" t="n">
        <v>2019</v>
      </c>
      <c r="B84" s="62" t="n">
        <v>1</v>
      </c>
      <c r="C84" s="61" t="s">
        <v>249</v>
      </c>
      <c r="D84" s="61" t="s">
        <v>250</v>
      </c>
      <c r="E84" s="63" t="s">
        <v>485</v>
      </c>
      <c r="F84" s="61" t="s">
        <v>486</v>
      </c>
      <c r="G84" s="61"/>
      <c r="H84" s="61"/>
      <c r="I84" s="61" t="s">
        <v>322</v>
      </c>
      <c r="J84" s="61" t="s">
        <v>250</v>
      </c>
      <c r="K84" s="70" t="s">
        <v>267</v>
      </c>
      <c r="L84" s="62" t="s">
        <v>49</v>
      </c>
      <c r="M84" s="62" t="s">
        <v>32</v>
      </c>
      <c r="N84" s="62" t="s">
        <v>279</v>
      </c>
      <c r="O84" s="64" t="n">
        <v>0</v>
      </c>
      <c r="P84" s="65" t="n">
        <v>43514</v>
      </c>
      <c r="Q84" s="65" t="n">
        <v>43645</v>
      </c>
      <c r="R84" s="61" t="s">
        <v>50</v>
      </c>
      <c r="S84" s="61"/>
      <c r="T84" s="61" t="s">
        <v>33</v>
      </c>
      <c r="U84" s="61"/>
      <c r="V84" s="61" t="n">
        <f aca="false">Q84-P84-7</f>
        <v>124</v>
      </c>
      <c r="W84" s="66" t="n">
        <f aca="false">V84/7</f>
        <v>17.7142857142857</v>
      </c>
      <c r="X84" s="66" t="n">
        <f aca="false">12*W84</f>
        <v>212.571428571429</v>
      </c>
    </row>
    <row r="85" customFormat="false" ht="13.8" hidden="false" customHeight="false" outlineLevel="0" collapsed="false">
      <c r="A85" s="61" t="n">
        <v>2019</v>
      </c>
      <c r="B85" s="62" t="n">
        <v>1</v>
      </c>
      <c r="C85" s="61" t="s">
        <v>249</v>
      </c>
      <c r="D85" s="61" t="s">
        <v>250</v>
      </c>
      <c r="E85" s="63" t="s">
        <v>485</v>
      </c>
      <c r="F85" s="61" t="s">
        <v>486</v>
      </c>
      <c r="G85" s="61"/>
      <c r="H85" s="61"/>
      <c r="I85" s="61" t="s">
        <v>304</v>
      </c>
      <c r="J85" s="61" t="s">
        <v>250</v>
      </c>
      <c r="K85" s="61" t="s">
        <v>259</v>
      </c>
      <c r="L85" s="62" t="s">
        <v>49</v>
      </c>
      <c r="M85" s="62" t="s">
        <v>32</v>
      </c>
      <c r="N85" s="62" t="s">
        <v>279</v>
      </c>
      <c r="O85" s="64" t="n">
        <v>0</v>
      </c>
      <c r="P85" s="65" t="n">
        <v>43514</v>
      </c>
      <c r="Q85" s="65" t="n">
        <v>43645</v>
      </c>
      <c r="R85" s="61" t="s">
        <v>50</v>
      </c>
      <c r="S85" s="61"/>
      <c r="T85" s="61" t="s">
        <v>33</v>
      </c>
      <c r="U85" s="61"/>
      <c r="V85" s="61" t="n">
        <f aca="false">Q85-P85-7</f>
        <v>124</v>
      </c>
      <c r="W85" s="66" t="n">
        <f aca="false">V85/7</f>
        <v>17.7142857142857</v>
      </c>
      <c r="X85" s="66" t="n">
        <f aca="false">12*W85</f>
        <v>212.571428571429</v>
      </c>
    </row>
    <row r="86" s="67" customFormat="true" ht="13.8" hidden="false" customHeight="false" outlineLevel="0" collapsed="false">
      <c r="A86" s="61" t="n">
        <v>2019</v>
      </c>
      <c r="B86" s="62" t="n">
        <v>1</v>
      </c>
      <c r="C86" s="61" t="s">
        <v>35</v>
      </c>
      <c r="D86" s="61" t="s">
        <v>487</v>
      </c>
      <c r="E86" s="63" t="s">
        <v>488</v>
      </c>
      <c r="F86" s="61" t="s">
        <v>489</v>
      </c>
      <c r="G86" s="61" t="s">
        <v>46</v>
      </c>
      <c r="H86" s="61"/>
      <c r="I86" s="61" t="s">
        <v>490</v>
      </c>
      <c r="J86" s="61" t="s">
        <v>435</v>
      </c>
      <c r="K86" s="61" t="s">
        <v>56</v>
      </c>
      <c r="L86" s="62" t="s">
        <v>49</v>
      </c>
      <c r="M86" s="62" t="s">
        <v>32</v>
      </c>
      <c r="N86" s="62" t="s">
        <v>279</v>
      </c>
      <c r="O86" s="64" t="n">
        <v>0</v>
      </c>
      <c r="P86" s="65" t="n">
        <v>43514</v>
      </c>
      <c r="Q86" s="65" t="n">
        <v>43645</v>
      </c>
      <c r="R86" s="61" t="s">
        <v>50</v>
      </c>
      <c r="S86" s="61"/>
      <c r="T86" s="61" t="s">
        <v>33</v>
      </c>
      <c r="U86" s="61"/>
      <c r="V86" s="61" t="n">
        <f aca="false">Q86-P86-7</f>
        <v>124</v>
      </c>
      <c r="W86" s="66" t="n">
        <f aca="false">V86/7</f>
        <v>17.7142857142857</v>
      </c>
      <c r="X86" s="66" t="n">
        <f aca="false">12*W86</f>
        <v>212.571428571429</v>
      </c>
      <c r="AMJ86" s="0"/>
    </row>
    <row r="87" customFormat="false" ht="13.8" hidden="false" customHeight="false" outlineLevel="0" collapsed="false">
      <c r="A87" s="61" t="n">
        <v>2019</v>
      </c>
      <c r="B87" s="62" t="n">
        <v>1</v>
      </c>
      <c r="C87" s="61" t="s">
        <v>249</v>
      </c>
      <c r="D87" s="61" t="s">
        <v>250</v>
      </c>
      <c r="E87" s="63" t="s">
        <v>491</v>
      </c>
      <c r="F87" s="63" t="s">
        <v>492</v>
      </c>
      <c r="G87" s="61"/>
      <c r="H87" s="61"/>
      <c r="I87" s="61" t="s">
        <v>322</v>
      </c>
      <c r="J87" s="61" t="s">
        <v>250</v>
      </c>
      <c r="K87" s="70" t="s">
        <v>267</v>
      </c>
      <c r="L87" s="62" t="s">
        <v>49</v>
      </c>
      <c r="M87" s="62" t="s">
        <v>32</v>
      </c>
      <c r="N87" s="62" t="s">
        <v>279</v>
      </c>
      <c r="O87" s="64" t="n">
        <v>0</v>
      </c>
      <c r="P87" s="65" t="n">
        <v>43514</v>
      </c>
      <c r="Q87" s="65" t="n">
        <v>43645</v>
      </c>
      <c r="R87" s="61" t="s">
        <v>50</v>
      </c>
      <c r="S87" s="61"/>
      <c r="T87" s="61" t="s">
        <v>33</v>
      </c>
      <c r="U87" s="61"/>
      <c r="V87" s="61" t="n">
        <f aca="false">Q87-P87-7</f>
        <v>124</v>
      </c>
      <c r="W87" s="66" t="n">
        <f aca="false">V87/7</f>
        <v>17.7142857142857</v>
      </c>
      <c r="X87" s="66" t="n">
        <f aca="false">12*W87</f>
        <v>212.571428571429</v>
      </c>
    </row>
    <row r="88" customFormat="false" ht="13.8" hidden="false" customHeight="false" outlineLevel="0" collapsed="false">
      <c r="A88" s="61" t="n">
        <v>2019</v>
      </c>
      <c r="B88" s="62" t="n">
        <v>1</v>
      </c>
      <c r="C88" s="61" t="s">
        <v>249</v>
      </c>
      <c r="D88" s="61" t="s">
        <v>255</v>
      </c>
      <c r="E88" s="61" t="s">
        <v>493</v>
      </c>
      <c r="F88" s="61" t="s">
        <v>494</v>
      </c>
      <c r="G88" s="61"/>
      <c r="H88" s="61"/>
      <c r="I88" s="61" t="s">
        <v>414</v>
      </c>
      <c r="J88" s="61" t="s">
        <v>255</v>
      </c>
      <c r="K88" s="61" t="s">
        <v>345</v>
      </c>
      <c r="L88" s="62" t="s">
        <v>49</v>
      </c>
      <c r="M88" s="62" t="s">
        <v>32</v>
      </c>
      <c r="N88" s="62" t="s">
        <v>279</v>
      </c>
      <c r="O88" s="64" t="n">
        <v>0</v>
      </c>
      <c r="P88" s="65" t="n">
        <v>43514</v>
      </c>
      <c r="Q88" s="65" t="n">
        <v>43645</v>
      </c>
      <c r="R88" s="61" t="s">
        <v>50</v>
      </c>
      <c r="S88" s="61"/>
      <c r="T88" s="61" t="s">
        <v>33</v>
      </c>
      <c r="U88" s="61"/>
      <c r="V88" s="61" t="n">
        <f aca="false">Q88-P88-7</f>
        <v>124</v>
      </c>
      <c r="W88" s="66" t="n">
        <f aca="false">V88/7</f>
        <v>17.7142857142857</v>
      </c>
      <c r="X88" s="66" t="n">
        <f aca="false">12*W88</f>
        <v>212.571428571429</v>
      </c>
    </row>
    <row r="89" s="67" customFormat="true" ht="13.8" hidden="false" customHeight="false" outlineLevel="0" collapsed="false">
      <c r="A89" s="61" t="n">
        <v>2019</v>
      </c>
      <c r="B89" s="62" t="n">
        <v>1</v>
      </c>
      <c r="C89" s="61" t="s">
        <v>249</v>
      </c>
      <c r="D89" s="61" t="s">
        <v>250</v>
      </c>
      <c r="E89" s="63" t="s">
        <v>495</v>
      </c>
      <c r="F89" s="61" t="s">
        <v>496</v>
      </c>
      <c r="G89" s="61"/>
      <c r="H89" s="61"/>
      <c r="I89" s="61" t="s">
        <v>470</v>
      </c>
      <c r="J89" s="61" t="s">
        <v>250</v>
      </c>
      <c r="K89" s="61" t="s">
        <v>283</v>
      </c>
      <c r="L89" s="62" t="s">
        <v>49</v>
      </c>
      <c r="M89" s="62" t="s">
        <v>32</v>
      </c>
      <c r="N89" s="62" t="s">
        <v>279</v>
      </c>
      <c r="O89" s="64" t="n">
        <v>0</v>
      </c>
      <c r="P89" s="65" t="n">
        <v>43514</v>
      </c>
      <c r="Q89" s="65" t="n">
        <v>43645</v>
      </c>
      <c r="R89" s="61" t="s">
        <v>50</v>
      </c>
      <c r="S89" s="61"/>
      <c r="T89" s="61" t="s">
        <v>33</v>
      </c>
      <c r="U89" s="61"/>
      <c r="V89" s="61" t="n">
        <f aca="false">Q89-P89-7</f>
        <v>124</v>
      </c>
      <c r="W89" s="66" t="n">
        <f aca="false">V89/7</f>
        <v>17.7142857142857</v>
      </c>
      <c r="X89" s="66" t="n">
        <f aca="false">12*W89</f>
        <v>212.571428571429</v>
      </c>
      <c r="AMJ89" s="0"/>
    </row>
    <row r="90" customFormat="false" ht="13.8" hidden="false" customHeight="false" outlineLevel="0" collapsed="false">
      <c r="A90" s="61" t="n">
        <v>2019</v>
      </c>
      <c r="B90" s="62" t="n">
        <v>1</v>
      </c>
      <c r="C90" s="61" t="s">
        <v>249</v>
      </c>
      <c r="D90" s="61" t="s">
        <v>250</v>
      </c>
      <c r="E90" s="63" t="s">
        <v>497</v>
      </c>
      <c r="F90" s="61" t="s">
        <v>498</v>
      </c>
      <c r="G90" s="61"/>
      <c r="H90" s="61"/>
      <c r="I90" s="61" t="s">
        <v>300</v>
      </c>
      <c r="J90" s="61" t="s">
        <v>250</v>
      </c>
      <c r="K90" s="61" t="s">
        <v>301</v>
      </c>
      <c r="L90" s="62" t="s">
        <v>49</v>
      </c>
      <c r="M90" s="62" t="s">
        <v>32</v>
      </c>
      <c r="N90" s="62" t="s">
        <v>279</v>
      </c>
      <c r="O90" s="64" t="n">
        <v>0</v>
      </c>
      <c r="P90" s="65" t="n">
        <v>43514</v>
      </c>
      <c r="Q90" s="65" t="n">
        <v>43645</v>
      </c>
      <c r="R90" s="61" t="s">
        <v>50</v>
      </c>
      <c r="S90" s="61"/>
      <c r="T90" s="61" t="s">
        <v>33</v>
      </c>
      <c r="U90" s="61"/>
      <c r="V90" s="61" t="n">
        <f aca="false">Q90-P90-7</f>
        <v>124</v>
      </c>
      <c r="W90" s="66" t="n">
        <f aca="false">V90/7</f>
        <v>17.7142857142857</v>
      </c>
      <c r="X90" s="66" t="n">
        <f aca="false">12*W90</f>
        <v>212.571428571429</v>
      </c>
    </row>
    <row r="91" customFormat="false" ht="13.8" hidden="false" customHeight="false" outlineLevel="0" collapsed="false">
      <c r="A91" s="61" t="n">
        <v>2019</v>
      </c>
      <c r="B91" s="62" t="n">
        <v>1</v>
      </c>
      <c r="C91" s="61" t="s">
        <v>35</v>
      </c>
      <c r="D91" s="61" t="s">
        <v>171</v>
      </c>
      <c r="E91" s="63" t="s">
        <v>499</v>
      </c>
      <c r="F91" s="61" t="s">
        <v>500</v>
      </c>
      <c r="G91" s="61" t="s">
        <v>46</v>
      </c>
      <c r="H91" s="61"/>
      <c r="I91" s="61" t="s">
        <v>39</v>
      </c>
      <c r="J91" s="61" t="s">
        <v>40</v>
      </c>
      <c r="K91" s="61" t="s">
        <v>501</v>
      </c>
      <c r="L91" s="62" t="s">
        <v>49</v>
      </c>
      <c r="M91" s="62" t="s">
        <v>32</v>
      </c>
      <c r="N91" s="62" t="s">
        <v>279</v>
      </c>
      <c r="O91" s="64" t="n">
        <v>0</v>
      </c>
      <c r="P91" s="65" t="n">
        <v>43514</v>
      </c>
      <c r="Q91" s="65" t="n">
        <v>43645</v>
      </c>
      <c r="R91" s="61" t="s">
        <v>50</v>
      </c>
      <c r="S91" s="61"/>
      <c r="T91" s="61" t="s">
        <v>33</v>
      </c>
      <c r="U91" s="61"/>
      <c r="V91" s="61" t="n">
        <f aca="false">Q91-P91-7</f>
        <v>124</v>
      </c>
      <c r="W91" s="66" t="n">
        <f aca="false">V91/7</f>
        <v>17.7142857142857</v>
      </c>
      <c r="X91" s="66" t="n">
        <f aca="false">12*W91</f>
        <v>212.571428571429</v>
      </c>
    </row>
    <row r="92" customFormat="false" ht="13.8" hidden="false" customHeight="false" outlineLevel="0" collapsed="false">
      <c r="A92" s="61" t="n">
        <v>2019</v>
      </c>
      <c r="B92" s="62" t="n">
        <v>1</v>
      </c>
      <c r="C92" s="61" t="s">
        <v>35</v>
      </c>
      <c r="D92" s="61" t="s">
        <v>68</v>
      </c>
      <c r="E92" s="63" t="s">
        <v>502</v>
      </c>
      <c r="F92" s="61" t="s">
        <v>503</v>
      </c>
      <c r="G92" s="61"/>
      <c r="H92" s="61"/>
      <c r="I92" s="61" t="s">
        <v>71</v>
      </c>
      <c r="J92" s="61" t="s">
        <v>68</v>
      </c>
      <c r="K92" s="61" t="s">
        <v>501</v>
      </c>
      <c r="L92" s="62" t="s">
        <v>49</v>
      </c>
      <c r="M92" s="62" t="s">
        <v>32</v>
      </c>
      <c r="N92" s="62" t="s">
        <v>279</v>
      </c>
      <c r="O92" s="64" t="n">
        <v>0</v>
      </c>
      <c r="P92" s="65" t="n">
        <v>43532</v>
      </c>
      <c r="Q92" s="65" t="n">
        <v>43645</v>
      </c>
      <c r="R92" s="61" t="s">
        <v>50</v>
      </c>
      <c r="S92" s="61"/>
      <c r="T92" s="61"/>
      <c r="U92" s="61"/>
      <c r="V92" s="61" t="n">
        <f aca="false">Q92-P92-7</f>
        <v>106</v>
      </c>
      <c r="W92" s="66" t="n">
        <f aca="false">V92/7</f>
        <v>15.1428571428571</v>
      </c>
      <c r="X92" s="66" t="n">
        <f aca="false">12*W92</f>
        <v>181.714285714286</v>
      </c>
    </row>
    <row r="93" customFormat="false" ht="13.8" hidden="false" customHeight="false" outlineLevel="0" collapsed="false">
      <c r="A93" s="61" t="n">
        <v>2019</v>
      </c>
      <c r="B93" s="62" t="n">
        <v>1</v>
      </c>
      <c r="C93" s="61" t="s">
        <v>249</v>
      </c>
      <c r="D93" s="61" t="s">
        <v>255</v>
      </c>
      <c r="E93" s="63" t="s">
        <v>504</v>
      </c>
      <c r="F93" s="61" t="s">
        <v>505</v>
      </c>
      <c r="G93" s="61"/>
      <c r="H93" s="61"/>
      <c r="I93" s="61" t="s">
        <v>506</v>
      </c>
      <c r="J93" s="61" t="s">
        <v>255</v>
      </c>
      <c r="K93" s="61" t="s">
        <v>507</v>
      </c>
      <c r="L93" s="62" t="s">
        <v>49</v>
      </c>
      <c r="M93" s="62" t="s">
        <v>32</v>
      </c>
      <c r="N93" s="62" t="s">
        <v>279</v>
      </c>
      <c r="O93" s="64" t="n">
        <v>0</v>
      </c>
      <c r="P93" s="65" t="n">
        <v>43514</v>
      </c>
      <c r="Q93" s="65" t="n">
        <v>43645</v>
      </c>
      <c r="R93" s="61" t="s">
        <v>50</v>
      </c>
      <c r="S93" s="61"/>
      <c r="T93" s="61" t="s">
        <v>33</v>
      </c>
      <c r="U93" s="61"/>
      <c r="V93" s="61" t="n">
        <f aca="false">Q93-P93-7</f>
        <v>124</v>
      </c>
      <c r="W93" s="66" t="n">
        <f aca="false">V93/7</f>
        <v>17.7142857142857</v>
      </c>
      <c r="X93" s="66" t="n">
        <f aca="false">12*W93</f>
        <v>212.571428571429</v>
      </c>
    </row>
    <row r="94" customFormat="false" ht="13.8" hidden="false" customHeight="false" outlineLevel="0" collapsed="false">
      <c r="A94" s="61" t="n">
        <v>2019</v>
      </c>
      <c r="B94" s="62" t="n">
        <v>1</v>
      </c>
      <c r="C94" s="61" t="s">
        <v>24</v>
      </c>
      <c r="D94" s="61" t="s">
        <v>153</v>
      </c>
      <c r="E94" s="63" t="s">
        <v>508</v>
      </c>
      <c r="F94" s="61" t="s">
        <v>509</v>
      </c>
      <c r="G94" s="61"/>
      <c r="H94" s="61"/>
      <c r="I94" s="61" t="s">
        <v>510</v>
      </c>
      <c r="J94" s="61" t="s">
        <v>153</v>
      </c>
      <c r="K94" s="61" t="s">
        <v>511</v>
      </c>
      <c r="L94" s="62" t="s">
        <v>49</v>
      </c>
      <c r="M94" s="62" t="s">
        <v>32</v>
      </c>
      <c r="N94" s="62" t="s">
        <v>279</v>
      </c>
      <c r="O94" s="64" t="n">
        <v>0</v>
      </c>
      <c r="P94" s="65" t="n">
        <v>43514</v>
      </c>
      <c r="Q94" s="65" t="n">
        <v>43645</v>
      </c>
      <c r="R94" s="61" t="s">
        <v>50</v>
      </c>
      <c r="S94" s="61"/>
      <c r="T94" s="61" t="s">
        <v>33</v>
      </c>
      <c r="U94" s="61"/>
      <c r="V94" s="61" t="n">
        <f aca="false">Q94-P94-7</f>
        <v>124</v>
      </c>
      <c r="W94" s="66" t="n">
        <f aca="false">V94/7</f>
        <v>17.7142857142857</v>
      </c>
      <c r="X94" s="66" t="n">
        <f aca="false">12*W94</f>
        <v>212.571428571429</v>
      </c>
    </row>
    <row r="95" customFormat="false" ht="25.35" hidden="false" customHeight="false" outlineLevel="0" collapsed="false">
      <c r="A95" s="61" t="n">
        <v>2019</v>
      </c>
      <c r="B95" s="62" t="n">
        <v>1</v>
      </c>
      <c r="C95" s="61" t="s">
        <v>249</v>
      </c>
      <c r="D95" s="61" t="s">
        <v>250</v>
      </c>
      <c r="E95" s="63" t="s">
        <v>512</v>
      </c>
      <c r="F95" s="63" t="s">
        <v>513</v>
      </c>
      <c r="G95" s="61"/>
      <c r="H95" s="61"/>
      <c r="I95" s="61" t="s">
        <v>322</v>
      </c>
      <c r="J95" s="61" t="s">
        <v>250</v>
      </c>
      <c r="K95" s="70" t="s">
        <v>267</v>
      </c>
      <c r="L95" s="62" t="s">
        <v>49</v>
      </c>
      <c r="M95" s="62" t="s">
        <v>32</v>
      </c>
      <c r="N95" s="62" t="s">
        <v>279</v>
      </c>
      <c r="O95" s="64" t="n">
        <v>0</v>
      </c>
      <c r="P95" s="65" t="n">
        <v>43514</v>
      </c>
      <c r="Q95" s="65" t="n">
        <v>43645</v>
      </c>
      <c r="R95" s="61" t="s">
        <v>50</v>
      </c>
      <c r="S95" s="61"/>
      <c r="T95" s="61" t="s">
        <v>33</v>
      </c>
      <c r="U95" s="61"/>
      <c r="V95" s="61" t="n">
        <f aca="false">Q95-P95-7</f>
        <v>124</v>
      </c>
      <c r="W95" s="66" t="n">
        <f aca="false">V95/7</f>
        <v>17.7142857142857</v>
      </c>
      <c r="X95" s="66" t="n">
        <f aca="false">12*W95</f>
        <v>212.571428571429</v>
      </c>
    </row>
    <row r="96" customFormat="false" ht="13.8" hidden="false" customHeight="false" outlineLevel="0" collapsed="false">
      <c r="A96" s="61" t="n">
        <v>2019</v>
      </c>
      <c r="B96" s="62" t="n">
        <v>1</v>
      </c>
      <c r="C96" s="61" t="s">
        <v>249</v>
      </c>
      <c r="D96" s="61" t="s">
        <v>250</v>
      </c>
      <c r="E96" s="63" t="s">
        <v>514</v>
      </c>
      <c r="F96" s="61" t="s">
        <v>265</v>
      </c>
      <c r="G96" s="61"/>
      <c r="H96" s="61"/>
      <c r="I96" s="61" t="s">
        <v>304</v>
      </c>
      <c r="J96" s="61" t="s">
        <v>250</v>
      </c>
      <c r="K96" s="61" t="s">
        <v>259</v>
      </c>
      <c r="L96" s="62" t="s">
        <v>49</v>
      </c>
      <c r="M96" s="62" t="s">
        <v>32</v>
      </c>
      <c r="N96" s="62" t="s">
        <v>279</v>
      </c>
      <c r="O96" s="64" t="n">
        <v>0</v>
      </c>
      <c r="P96" s="65" t="n">
        <v>43514</v>
      </c>
      <c r="Q96" s="65" t="n">
        <v>43645</v>
      </c>
      <c r="R96" s="61" t="s">
        <v>50</v>
      </c>
      <c r="S96" s="61"/>
      <c r="T96" s="61" t="s">
        <v>33</v>
      </c>
      <c r="U96" s="61"/>
      <c r="V96" s="61" t="n">
        <f aca="false">Q96-P96-7</f>
        <v>124</v>
      </c>
      <c r="W96" s="66" t="n">
        <f aca="false">V96/7</f>
        <v>17.7142857142857</v>
      </c>
      <c r="X96" s="66" t="n">
        <f aca="false">12*W96</f>
        <v>212.571428571429</v>
      </c>
    </row>
    <row r="97" s="67" customFormat="true" ht="13.8" hidden="false" customHeight="false" outlineLevel="0" collapsed="false">
      <c r="A97" s="61" t="n">
        <v>2019</v>
      </c>
      <c r="B97" s="62" t="n">
        <v>1</v>
      </c>
      <c r="C97" s="61" t="s">
        <v>208</v>
      </c>
      <c r="D97" s="61" t="s">
        <v>209</v>
      </c>
      <c r="E97" s="63" t="s">
        <v>515</v>
      </c>
      <c r="F97" s="61" t="s">
        <v>516</v>
      </c>
      <c r="G97" s="61"/>
      <c r="H97" s="61"/>
      <c r="I97" s="61" t="s">
        <v>395</v>
      </c>
      <c r="J97" s="61" t="s">
        <v>209</v>
      </c>
      <c r="K97" s="61" t="s">
        <v>396</v>
      </c>
      <c r="L97" s="62" t="s">
        <v>49</v>
      </c>
      <c r="M97" s="62" t="s">
        <v>32</v>
      </c>
      <c r="N97" s="62" t="s">
        <v>279</v>
      </c>
      <c r="O97" s="64" t="n">
        <v>0</v>
      </c>
      <c r="P97" s="65" t="n">
        <v>43518</v>
      </c>
      <c r="Q97" s="65" t="n">
        <v>43645</v>
      </c>
      <c r="R97" s="61" t="s">
        <v>50</v>
      </c>
      <c r="S97" s="61"/>
      <c r="T97" s="61" t="s">
        <v>33</v>
      </c>
      <c r="U97" s="61"/>
      <c r="V97" s="61" t="n">
        <f aca="false">Q97-P97-7</f>
        <v>120</v>
      </c>
      <c r="W97" s="66" t="n">
        <f aca="false">V97/7</f>
        <v>17.1428571428571</v>
      </c>
      <c r="X97" s="66" t="n">
        <f aca="false">12*W97</f>
        <v>205.714285714286</v>
      </c>
      <c r="AMJ97" s="0"/>
    </row>
    <row r="98" customFormat="false" ht="13.8" hidden="false" customHeight="false" outlineLevel="0" collapsed="false">
      <c r="A98" s="61" t="n">
        <v>2019</v>
      </c>
      <c r="B98" s="62" t="n">
        <v>1</v>
      </c>
      <c r="C98" s="61" t="s">
        <v>249</v>
      </c>
      <c r="D98" s="61" t="s">
        <v>250</v>
      </c>
      <c r="E98" s="61" t="s">
        <v>517</v>
      </c>
      <c r="F98" s="63" t="s">
        <v>518</v>
      </c>
      <c r="G98" s="61"/>
      <c r="H98" s="61"/>
      <c r="I98" s="61" t="s">
        <v>289</v>
      </c>
      <c r="J98" s="61" t="s">
        <v>250</v>
      </c>
      <c r="K98" s="61" t="s">
        <v>290</v>
      </c>
      <c r="L98" s="62" t="s">
        <v>49</v>
      </c>
      <c r="M98" s="62" t="s">
        <v>32</v>
      </c>
      <c r="N98" s="62" t="s">
        <v>279</v>
      </c>
      <c r="O98" s="64" t="n">
        <v>0</v>
      </c>
      <c r="P98" s="69" t="n">
        <v>43544</v>
      </c>
      <c r="Q98" s="65" t="n">
        <v>43645</v>
      </c>
      <c r="R98" s="61" t="s">
        <v>50</v>
      </c>
      <c r="S98" s="61"/>
      <c r="T98" s="61" t="s">
        <v>33</v>
      </c>
      <c r="U98" s="61"/>
      <c r="V98" s="61" t="n">
        <f aca="false">Q98-P98-7</f>
        <v>94</v>
      </c>
      <c r="W98" s="66" t="n">
        <f aca="false">V98/7</f>
        <v>13.4285714285714</v>
      </c>
      <c r="X98" s="66" t="n">
        <f aca="false">12*W98</f>
        <v>161.142857142857</v>
      </c>
    </row>
    <row r="99" customFormat="false" ht="13.8" hidden="false" customHeight="false" outlineLevel="0" collapsed="false">
      <c r="A99" s="61" t="n">
        <v>2019</v>
      </c>
      <c r="B99" s="62" t="n">
        <v>1</v>
      </c>
      <c r="C99" s="61" t="s">
        <v>24</v>
      </c>
      <c r="D99" s="61" t="s">
        <v>25</v>
      </c>
      <c r="E99" s="63" t="s">
        <v>519</v>
      </c>
      <c r="F99" s="63" t="s">
        <v>520</v>
      </c>
      <c r="G99" s="61" t="s">
        <v>46</v>
      </c>
      <c r="H99" s="61"/>
      <c r="I99" s="61" t="s">
        <v>521</v>
      </c>
      <c r="J99" s="61" t="s">
        <v>25</v>
      </c>
      <c r="K99" s="61" t="s">
        <v>162</v>
      </c>
      <c r="L99" s="62" t="s">
        <v>49</v>
      </c>
      <c r="M99" s="62" t="s">
        <v>32</v>
      </c>
      <c r="N99" s="62" t="s">
        <v>279</v>
      </c>
      <c r="O99" s="64" t="n">
        <v>0</v>
      </c>
      <c r="P99" s="65" t="n">
        <v>43514</v>
      </c>
      <c r="Q99" s="65" t="n">
        <v>43645</v>
      </c>
      <c r="R99" s="61" t="s">
        <v>50</v>
      </c>
      <c r="S99" s="61"/>
      <c r="T99" s="61" t="s">
        <v>33</v>
      </c>
      <c r="U99" s="61"/>
      <c r="V99" s="61" t="n">
        <f aca="false">Q99-P99-7</f>
        <v>124</v>
      </c>
      <c r="W99" s="66" t="n">
        <f aca="false">V99/7</f>
        <v>17.7142857142857</v>
      </c>
      <c r="X99" s="66" t="n">
        <f aca="false">12*W99</f>
        <v>212.571428571429</v>
      </c>
    </row>
    <row r="100" customFormat="false" ht="13.8" hidden="false" customHeight="false" outlineLevel="0" collapsed="false">
      <c r="A100" s="61" t="n">
        <v>2019</v>
      </c>
      <c r="B100" s="62" t="n">
        <v>1</v>
      </c>
      <c r="C100" s="61" t="s">
        <v>42</v>
      </c>
      <c r="D100" s="61" t="s">
        <v>522</v>
      </c>
      <c r="E100" s="73" t="s">
        <v>523</v>
      </c>
      <c r="F100" s="63" t="s">
        <v>524</v>
      </c>
      <c r="G100" s="61"/>
      <c r="H100" s="61"/>
      <c r="I100" s="61" t="s">
        <v>525</v>
      </c>
      <c r="J100" s="61" t="s">
        <v>522</v>
      </c>
      <c r="K100" s="61" t="s">
        <v>526</v>
      </c>
      <c r="L100" s="62" t="s">
        <v>49</v>
      </c>
      <c r="M100" s="62" t="s">
        <v>32</v>
      </c>
      <c r="N100" s="62" t="s">
        <v>279</v>
      </c>
      <c r="O100" s="64" t="n">
        <v>0</v>
      </c>
      <c r="P100" s="65" t="n">
        <v>43514</v>
      </c>
      <c r="Q100" s="65" t="n">
        <v>43645</v>
      </c>
      <c r="R100" s="61" t="s">
        <v>50</v>
      </c>
      <c r="S100" s="61"/>
      <c r="T100" s="61" t="s">
        <v>33</v>
      </c>
      <c r="U100" s="61"/>
      <c r="V100" s="61" t="n">
        <f aca="false">Q100-P100-7</f>
        <v>124</v>
      </c>
      <c r="W100" s="66" t="n">
        <f aca="false">V100/7</f>
        <v>17.7142857142857</v>
      </c>
      <c r="X100" s="66" t="n">
        <f aca="false">12*W100</f>
        <v>212.571428571429</v>
      </c>
    </row>
    <row r="101" customFormat="false" ht="13.8" hidden="false" customHeight="false" outlineLevel="0" collapsed="false">
      <c r="A101" s="61" t="n">
        <v>2019</v>
      </c>
      <c r="B101" s="62" t="n">
        <v>1</v>
      </c>
      <c r="C101" s="61" t="s">
        <v>249</v>
      </c>
      <c r="D101" s="61" t="s">
        <v>250</v>
      </c>
      <c r="E101" s="63" t="s">
        <v>527</v>
      </c>
      <c r="F101" s="61" t="s">
        <v>528</v>
      </c>
      <c r="G101" s="61"/>
      <c r="H101" s="61"/>
      <c r="I101" s="61" t="s">
        <v>277</v>
      </c>
      <c r="J101" s="61" t="s">
        <v>250</v>
      </c>
      <c r="K101" s="61" t="s">
        <v>278</v>
      </c>
      <c r="L101" s="62" t="s">
        <v>49</v>
      </c>
      <c r="M101" s="62" t="s">
        <v>32</v>
      </c>
      <c r="N101" s="62" t="s">
        <v>279</v>
      </c>
      <c r="O101" s="64" t="n">
        <v>0</v>
      </c>
      <c r="P101" s="65" t="n">
        <v>43515</v>
      </c>
      <c r="Q101" s="65" t="n">
        <v>43645</v>
      </c>
      <c r="R101" s="61" t="s">
        <v>50</v>
      </c>
      <c r="S101" s="61"/>
      <c r="T101" s="61" t="s">
        <v>33</v>
      </c>
      <c r="U101" s="61"/>
      <c r="V101" s="61" t="n">
        <f aca="false">Q101-P101-7</f>
        <v>123</v>
      </c>
      <c r="W101" s="66" t="n">
        <f aca="false">V101/7</f>
        <v>17.5714285714286</v>
      </c>
      <c r="X101" s="66" t="n">
        <f aca="false">12*W101</f>
        <v>210.857142857143</v>
      </c>
    </row>
    <row r="102" customFormat="false" ht="13.8" hidden="false" customHeight="false" outlineLevel="0" collapsed="false">
      <c r="A102" s="61" t="n">
        <v>2019</v>
      </c>
      <c r="B102" s="62" t="n">
        <v>1</v>
      </c>
      <c r="C102" s="61" t="s">
        <v>249</v>
      </c>
      <c r="D102" s="61" t="s">
        <v>255</v>
      </c>
      <c r="E102" s="63" t="s">
        <v>529</v>
      </c>
      <c r="F102" s="61" t="s">
        <v>530</v>
      </c>
      <c r="G102" s="61"/>
      <c r="H102" s="61"/>
      <c r="I102" s="61" t="s">
        <v>414</v>
      </c>
      <c r="J102" s="61" t="s">
        <v>255</v>
      </c>
      <c r="K102" s="61" t="s">
        <v>345</v>
      </c>
      <c r="L102" s="62" t="s">
        <v>49</v>
      </c>
      <c r="M102" s="62" t="s">
        <v>32</v>
      </c>
      <c r="N102" s="62" t="s">
        <v>279</v>
      </c>
      <c r="O102" s="64" t="n">
        <v>0</v>
      </c>
      <c r="P102" s="65" t="n">
        <v>43514</v>
      </c>
      <c r="Q102" s="65" t="n">
        <v>43645</v>
      </c>
      <c r="R102" s="61" t="s">
        <v>50</v>
      </c>
      <c r="S102" s="61"/>
      <c r="T102" s="61" t="s">
        <v>33</v>
      </c>
      <c r="U102" s="61"/>
      <c r="V102" s="61" t="n">
        <f aca="false">Q102-P102-7</f>
        <v>124</v>
      </c>
      <c r="W102" s="66" t="n">
        <f aca="false">V102/7</f>
        <v>17.7142857142857</v>
      </c>
      <c r="X102" s="66" t="n">
        <f aca="false">12*W102</f>
        <v>212.571428571429</v>
      </c>
    </row>
    <row r="103" customFormat="false" ht="13.8" hidden="false" customHeight="false" outlineLevel="0" collapsed="false">
      <c r="A103" s="61" t="n">
        <v>2019</v>
      </c>
      <c r="B103" s="62" t="n">
        <v>1</v>
      </c>
      <c r="C103" s="61" t="s">
        <v>35</v>
      </c>
      <c r="D103" s="61" t="s">
        <v>531</v>
      </c>
      <c r="E103" s="63" t="s">
        <v>532</v>
      </c>
      <c r="F103" s="63" t="s">
        <v>533</v>
      </c>
      <c r="G103" s="61" t="s">
        <v>46</v>
      </c>
      <c r="H103" s="61"/>
      <c r="I103" s="61" t="s">
        <v>54</v>
      </c>
      <c r="J103" s="61" t="s">
        <v>435</v>
      </c>
      <c r="K103" s="61" t="s">
        <v>56</v>
      </c>
      <c r="L103" s="62" t="s">
        <v>49</v>
      </c>
      <c r="M103" s="62" t="s">
        <v>32</v>
      </c>
      <c r="N103" s="62" t="s">
        <v>279</v>
      </c>
      <c r="O103" s="64" t="n">
        <v>0</v>
      </c>
      <c r="P103" s="65" t="n">
        <v>43514</v>
      </c>
      <c r="Q103" s="65" t="n">
        <v>43645</v>
      </c>
      <c r="R103" s="61" t="s">
        <v>50</v>
      </c>
      <c r="S103" s="61"/>
      <c r="T103" s="61" t="s">
        <v>33</v>
      </c>
      <c r="U103" s="61"/>
      <c r="V103" s="61" t="n">
        <f aca="false">Q103-P103-7</f>
        <v>124</v>
      </c>
      <c r="W103" s="66" t="n">
        <f aca="false">V103/7</f>
        <v>17.7142857142857</v>
      </c>
      <c r="X103" s="66" t="n">
        <f aca="false">12*W103</f>
        <v>212.571428571429</v>
      </c>
    </row>
    <row r="104" customFormat="false" ht="13.8" hidden="false" customHeight="false" outlineLevel="0" collapsed="false">
      <c r="A104" s="61" t="n">
        <v>2019</v>
      </c>
      <c r="B104" s="62" t="n">
        <v>1</v>
      </c>
      <c r="C104" s="61" t="s">
        <v>249</v>
      </c>
      <c r="D104" s="61" t="s">
        <v>250</v>
      </c>
      <c r="E104" s="63" t="s">
        <v>534</v>
      </c>
      <c r="F104" s="63" t="s">
        <v>535</v>
      </c>
      <c r="G104" s="61"/>
      <c r="H104" s="61"/>
      <c r="I104" s="61" t="s">
        <v>470</v>
      </c>
      <c r="J104" s="61" t="s">
        <v>250</v>
      </c>
      <c r="K104" s="61" t="s">
        <v>283</v>
      </c>
      <c r="L104" s="62" t="s">
        <v>49</v>
      </c>
      <c r="M104" s="62" t="s">
        <v>32</v>
      </c>
      <c r="N104" s="62" t="s">
        <v>279</v>
      </c>
      <c r="O104" s="64" t="n">
        <v>0</v>
      </c>
      <c r="P104" s="65" t="n">
        <v>43514</v>
      </c>
      <c r="Q104" s="65" t="n">
        <v>43645</v>
      </c>
      <c r="R104" s="61" t="s">
        <v>50</v>
      </c>
      <c r="S104" s="61"/>
      <c r="T104" s="61" t="s">
        <v>33</v>
      </c>
      <c r="U104" s="61"/>
      <c r="V104" s="61" t="n">
        <f aca="false">Q104-P104-7</f>
        <v>124</v>
      </c>
      <c r="W104" s="66" t="n">
        <f aca="false">V104/7</f>
        <v>17.7142857142857</v>
      </c>
      <c r="X104" s="66" t="n">
        <f aca="false">12*W104</f>
        <v>212.571428571429</v>
      </c>
    </row>
    <row r="105" customFormat="false" ht="13.8" hidden="false" customHeight="false" outlineLevel="0" collapsed="false">
      <c r="A105" s="61" t="n">
        <v>2019</v>
      </c>
      <c r="B105" s="62" t="n">
        <v>1</v>
      </c>
      <c r="C105" s="61" t="s">
        <v>249</v>
      </c>
      <c r="D105" s="61" t="s">
        <v>250</v>
      </c>
      <c r="E105" s="63" t="s">
        <v>534</v>
      </c>
      <c r="F105" s="63" t="s">
        <v>535</v>
      </c>
      <c r="G105" s="61"/>
      <c r="H105" s="61"/>
      <c r="I105" s="61" t="s">
        <v>425</v>
      </c>
      <c r="J105" s="61" t="s">
        <v>250</v>
      </c>
      <c r="K105" s="61" t="s">
        <v>286</v>
      </c>
      <c r="L105" s="62" t="s">
        <v>49</v>
      </c>
      <c r="M105" s="62" t="s">
        <v>32</v>
      </c>
      <c r="N105" s="62" t="s">
        <v>279</v>
      </c>
      <c r="O105" s="64" t="n">
        <v>0</v>
      </c>
      <c r="P105" s="65" t="n">
        <v>43516</v>
      </c>
      <c r="Q105" s="65" t="n">
        <v>43645</v>
      </c>
      <c r="R105" s="61" t="s">
        <v>50</v>
      </c>
      <c r="S105" s="61"/>
      <c r="T105" s="61" t="s">
        <v>33</v>
      </c>
      <c r="U105" s="61"/>
      <c r="V105" s="61" t="n">
        <f aca="false">Q105-P105-7</f>
        <v>122</v>
      </c>
      <c r="W105" s="66" t="n">
        <f aca="false">V105/7</f>
        <v>17.4285714285714</v>
      </c>
      <c r="X105" s="66" t="n">
        <f aca="false">12*W105</f>
        <v>209.142857142857</v>
      </c>
    </row>
    <row r="106" customFormat="false" ht="13.8" hidden="false" customHeight="false" outlineLevel="0" collapsed="false">
      <c r="A106" s="61" t="n">
        <v>2019</v>
      </c>
      <c r="B106" s="62" t="n">
        <v>1</v>
      </c>
      <c r="C106" s="61" t="s">
        <v>35</v>
      </c>
      <c r="D106" s="61" t="s">
        <v>487</v>
      </c>
      <c r="E106" s="63" t="s">
        <v>536</v>
      </c>
      <c r="F106" s="61" t="s">
        <v>537</v>
      </c>
      <c r="G106" s="61" t="s">
        <v>46</v>
      </c>
      <c r="H106" s="61"/>
      <c r="I106" s="61" t="s">
        <v>490</v>
      </c>
      <c r="J106" s="61" t="s">
        <v>435</v>
      </c>
      <c r="K106" s="61" t="s">
        <v>56</v>
      </c>
      <c r="L106" s="62" t="s">
        <v>49</v>
      </c>
      <c r="M106" s="62" t="s">
        <v>32</v>
      </c>
      <c r="N106" s="62" t="s">
        <v>279</v>
      </c>
      <c r="O106" s="64" t="n">
        <v>0</v>
      </c>
      <c r="P106" s="65" t="n">
        <v>43514</v>
      </c>
      <c r="Q106" s="65" t="n">
        <v>43645</v>
      </c>
      <c r="R106" s="61" t="s">
        <v>50</v>
      </c>
      <c r="S106" s="61"/>
      <c r="T106" s="61" t="s">
        <v>33</v>
      </c>
      <c r="U106" s="61"/>
      <c r="V106" s="61" t="n">
        <f aca="false">Q106-P106-7</f>
        <v>124</v>
      </c>
      <c r="W106" s="66" t="n">
        <f aca="false">V106/7</f>
        <v>17.7142857142857</v>
      </c>
      <c r="X106" s="66" t="n">
        <f aca="false">12*W106</f>
        <v>212.571428571429</v>
      </c>
    </row>
    <row r="107" customFormat="false" ht="13.8" hidden="false" customHeight="false" outlineLevel="0" collapsed="false">
      <c r="A107" s="61" t="n">
        <v>2019</v>
      </c>
      <c r="B107" s="62" t="n">
        <v>1</v>
      </c>
      <c r="C107" s="61" t="s">
        <v>249</v>
      </c>
      <c r="D107" s="61" t="s">
        <v>250</v>
      </c>
      <c r="E107" s="61" t="s">
        <v>538</v>
      </c>
      <c r="F107" s="63" t="s">
        <v>539</v>
      </c>
      <c r="G107" s="61"/>
      <c r="H107" s="61"/>
      <c r="I107" s="70" t="s">
        <v>322</v>
      </c>
      <c r="J107" s="70" t="s">
        <v>250</v>
      </c>
      <c r="K107" s="70" t="s">
        <v>267</v>
      </c>
      <c r="L107" s="62" t="s">
        <v>49</v>
      </c>
      <c r="M107" s="62" t="s">
        <v>32</v>
      </c>
      <c r="N107" s="62" t="s">
        <v>279</v>
      </c>
      <c r="O107" s="64" t="n">
        <v>0</v>
      </c>
      <c r="P107" s="65" t="n">
        <v>43514</v>
      </c>
      <c r="Q107" s="65" t="n">
        <v>43645</v>
      </c>
      <c r="R107" s="61" t="s">
        <v>50</v>
      </c>
      <c r="S107" s="61"/>
      <c r="T107" s="61" t="s">
        <v>33</v>
      </c>
      <c r="U107" s="61"/>
      <c r="V107" s="61" t="n">
        <f aca="false">Q107-P107-7</f>
        <v>124</v>
      </c>
      <c r="W107" s="66" t="n">
        <f aca="false">V107/7</f>
        <v>17.7142857142857</v>
      </c>
      <c r="X107" s="66" t="n">
        <f aca="false">12*W107</f>
        <v>212.571428571429</v>
      </c>
    </row>
    <row r="108" customFormat="false" ht="13.8" hidden="false" customHeight="false" outlineLevel="0" collapsed="false">
      <c r="A108" s="61" t="n">
        <v>2019</v>
      </c>
      <c r="B108" s="62" t="n">
        <v>1</v>
      </c>
      <c r="C108" s="61" t="s">
        <v>249</v>
      </c>
      <c r="D108" s="61" t="s">
        <v>255</v>
      </c>
      <c r="E108" s="63" t="s">
        <v>540</v>
      </c>
      <c r="F108" s="63" t="s">
        <v>541</v>
      </c>
      <c r="G108" s="61"/>
      <c r="H108" s="61"/>
      <c r="I108" s="61" t="s">
        <v>542</v>
      </c>
      <c r="J108" s="61" t="s">
        <v>255</v>
      </c>
      <c r="K108" s="61" t="s">
        <v>543</v>
      </c>
      <c r="L108" s="62" t="s">
        <v>49</v>
      </c>
      <c r="M108" s="62" t="s">
        <v>32</v>
      </c>
      <c r="N108" s="62" t="s">
        <v>279</v>
      </c>
      <c r="O108" s="64" t="n">
        <v>0</v>
      </c>
      <c r="P108" s="65" t="n">
        <v>43514</v>
      </c>
      <c r="Q108" s="65" t="n">
        <v>43585</v>
      </c>
      <c r="R108" s="61" t="s">
        <v>337</v>
      </c>
      <c r="S108" s="61"/>
      <c r="T108" s="61"/>
      <c r="U108" s="61"/>
      <c r="V108" s="61" t="n">
        <f aca="false">Q108-P108-7</f>
        <v>64</v>
      </c>
      <c r="W108" s="66" t="n">
        <f aca="false">V108/7</f>
        <v>9.14285714285714</v>
      </c>
      <c r="X108" s="66" t="n">
        <f aca="false">12*W108</f>
        <v>109.714285714286</v>
      </c>
    </row>
    <row r="109" customFormat="false" ht="13.8" hidden="false" customHeight="false" outlineLevel="0" collapsed="false">
      <c r="A109" s="61" t="n">
        <v>2019</v>
      </c>
      <c r="B109" s="62" t="n">
        <v>1</v>
      </c>
      <c r="C109" s="61" t="s">
        <v>249</v>
      </c>
      <c r="D109" s="61" t="s">
        <v>250</v>
      </c>
      <c r="E109" s="63" t="s">
        <v>544</v>
      </c>
      <c r="F109" s="61" t="s">
        <v>545</v>
      </c>
      <c r="G109" s="61"/>
      <c r="H109" s="61"/>
      <c r="I109" s="61" t="s">
        <v>304</v>
      </c>
      <c r="J109" s="61" t="s">
        <v>250</v>
      </c>
      <c r="K109" s="61" t="s">
        <v>259</v>
      </c>
      <c r="L109" s="62" t="s">
        <v>49</v>
      </c>
      <c r="M109" s="62" t="s">
        <v>32</v>
      </c>
      <c r="N109" s="62" t="s">
        <v>279</v>
      </c>
      <c r="O109" s="64" t="n">
        <v>0</v>
      </c>
      <c r="P109" s="65" t="n">
        <v>43514</v>
      </c>
      <c r="Q109" s="65" t="n">
        <v>43645</v>
      </c>
      <c r="R109" s="61" t="s">
        <v>50</v>
      </c>
      <c r="S109" s="61"/>
      <c r="T109" s="61" t="s">
        <v>33</v>
      </c>
      <c r="U109" s="61"/>
      <c r="V109" s="61" t="n">
        <f aca="false">Q109-P109-7</f>
        <v>124</v>
      </c>
      <c r="W109" s="66" t="n">
        <f aca="false">V109/7</f>
        <v>17.7142857142857</v>
      </c>
      <c r="X109" s="66" t="n">
        <f aca="false">12*W109</f>
        <v>212.571428571429</v>
      </c>
    </row>
    <row r="110" customFormat="false" ht="13.8" hidden="false" customHeight="false" outlineLevel="0" collapsed="false">
      <c r="A110" s="61" t="n">
        <v>2019</v>
      </c>
      <c r="B110" s="62" t="n">
        <v>1</v>
      </c>
      <c r="C110" s="61" t="s">
        <v>208</v>
      </c>
      <c r="D110" s="61" t="s">
        <v>209</v>
      </c>
      <c r="E110" s="63" t="s">
        <v>546</v>
      </c>
      <c r="F110" s="61" t="s">
        <v>547</v>
      </c>
      <c r="G110" s="61"/>
      <c r="H110" s="61"/>
      <c r="I110" s="61" t="s">
        <v>370</v>
      </c>
      <c r="J110" s="61" t="s">
        <v>209</v>
      </c>
      <c r="K110" s="61" t="s">
        <v>371</v>
      </c>
      <c r="L110" s="62" t="s">
        <v>49</v>
      </c>
      <c r="M110" s="62" t="s">
        <v>32</v>
      </c>
      <c r="N110" s="62" t="s">
        <v>279</v>
      </c>
      <c r="O110" s="64" t="n">
        <v>0</v>
      </c>
      <c r="P110" s="65" t="n">
        <v>43514</v>
      </c>
      <c r="Q110" s="65" t="n">
        <v>43645</v>
      </c>
      <c r="R110" s="61" t="s">
        <v>50</v>
      </c>
      <c r="S110" s="61"/>
      <c r="T110" s="61" t="s">
        <v>33</v>
      </c>
      <c r="U110" s="61"/>
      <c r="V110" s="61" t="n">
        <f aca="false">Q110-P110-7</f>
        <v>124</v>
      </c>
      <c r="W110" s="66" t="n">
        <f aca="false">V110/7</f>
        <v>17.7142857142857</v>
      </c>
      <c r="X110" s="66" t="n">
        <f aca="false">12*W110</f>
        <v>212.571428571429</v>
      </c>
    </row>
    <row r="111" customFormat="false" ht="17.15" hidden="false" customHeight="true" outlineLevel="0" collapsed="false">
      <c r="A111" s="61" t="n">
        <v>2019</v>
      </c>
      <c r="B111" s="62" t="n">
        <v>1</v>
      </c>
      <c r="C111" s="61" t="s">
        <v>249</v>
      </c>
      <c r="D111" s="61" t="s">
        <v>250</v>
      </c>
      <c r="E111" s="63" t="s">
        <v>548</v>
      </c>
      <c r="F111" s="61" t="s">
        <v>549</v>
      </c>
      <c r="G111" s="61"/>
      <c r="H111" s="61"/>
      <c r="I111" s="61" t="s">
        <v>253</v>
      </c>
      <c r="J111" s="61" t="s">
        <v>250</v>
      </c>
      <c r="K111" s="61" t="s">
        <v>254</v>
      </c>
      <c r="L111" s="62" t="s">
        <v>49</v>
      </c>
      <c r="M111" s="62" t="s">
        <v>32</v>
      </c>
      <c r="N111" s="62" t="s">
        <v>279</v>
      </c>
      <c r="O111" s="64" t="n">
        <v>0</v>
      </c>
      <c r="P111" s="65" t="n">
        <v>43514</v>
      </c>
      <c r="Q111" s="65" t="n">
        <v>43645</v>
      </c>
      <c r="R111" s="61" t="s">
        <v>50</v>
      </c>
      <c r="S111" s="61"/>
      <c r="T111" s="61" t="s">
        <v>33</v>
      </c>
      <c r="U111" s="61"/>
      <c r="V111" s="61" t="n">
        <f aca="false">Q111-P111-7</f>
        <v>124</v>
      </c>
      <c r="W111" s="66" t="n">
        <f aca="false">V111/7</f>
        <v>17.7142857142857</v>
      </c>
      <c r="X111" s="66" t="n">
        <f aca="false">12*W111</f>
        <v>212.571428571429</v>
      </c>
    </row>
    <row r="112" customFormat="false" ht="14.9" hidden="false" customHeight="true" outlineLevel="0" collapsed="false">
      <c r="A112" s="61" t="n">
        <v>2019</v>
      </c>
      <c r="B112" s="62" t="n">
        <v>1</v>
      </c>
      <c r="C112" s="61" t="s">
        <v>35</v>
      </c>
      <c r="D112" s="61" t="s">
        <v>362</v>
      </c>
      <c r="E112" s="63" t="s">
        <v>550</v>
      </c>
      <c r="F112" s="61" t="s">
        <v>551</v>
      </c>
      <c r="G112" s="61" t="s">
        <v>46</v>
      </c>
      <c r="H112" s="61"/>
      <c r="I112" s="61" t="s">
        <v>66</v>
      </c>
      <c r="J112" s="61" t="s">
        <v>61</v>
      </c>
      <c r="K112" s="61" t="s">
        <v>67</v>
      </c>
      <c r="L112" s="62" t="s">
        <v>49</v>
      </c>
      <c r="M112" s="62" t="s">
        <v>32</v>
      </c>
      <c r="N112" s="62" t="s">
        <v>279</v>
      </c>
      <c r="O112" s="64" t="n">
        <v>0</v>
      </c>
      <c r="P112" s="65" t="n">
        <v>43514</v>
      </c>
      <c r="Q112" s="65" t="n">
        <v>43645</v>
      </c>
      <c r="R112" s="61" t="s">
        <v>50</v>
      </c>
      <c r="S112" s="61"/>
      <c r="T112" s="61" t="s">
        <v>33</v>
      </c>
      <c r="U112" s="61"/>
      <c r="V112" s="61" t="n">
        <f aca="false">Q112-P112-7</f>
        <v>124</v>
      </c>
      <c r="W112" s="66" t="n">
        <f aca="false">V112/7</f>
        <v>17.7142857142857</v>
      </c>
      <c r="X112" s="66" t="n">
        <f aca="false">12*W112</f>
        <v>212.571428571429</v>
      </c>
    </row>
    <row r="113" customFormat="false" ht="13.8" hidden="false" customHeight="false" outlineLevel="0" collapsed="false">
      <c r="A113" s="61" t="n">
        <v>2019</v>
      </c>
      <c r="B113" s="62" t="n">
        <v>1</v>
      </c>
      <c r="C113" s="61" t="s">
        <v>249</v>
      </c>
      <c r="D113" s="61" t="s">
        <v>250</v>
      </c>
      <c r="E113" s="63" t="s">
        <v>552</v>
      </c>
      <c r="F113" s="63" t="s">
        <v>553</v>
      </c>
      <c r="G113" s="61"/>
      <c r="H113" s="61"/>
      <c r="I113" s="61" t="s">
        <v>285</v>
      </c>
      <c r="J113" s="61" t="s">
        <v>250</v>
      </c>
      <c r="K113" s="61" t="s">
        <v>286</v>
      </c>
      <c r="L113" s="62" t="s">
        <v>49</v>
      </c>
      <c r="M113" s="62" t="s">
        <v>32</v>
      </c>
      <c r="N113" s="62" t="s">
        <v>279</v>
      </c>
      <c r="O113" s="64" t="n">
        <v>0</v>
      </c>
      <c r="P113" s="65" t="n">
        <v>43518</v>
      </c>
      <c r="Q113" s="65" t="n">
        <v>43645</v>
      </c>
      <c r="R113" s="61" t="s">
        <v>50</v>
      </c>
      <c r="S113" s="61"/>
      <c r="T113" s="61" t="s">
        <v>33</v>
      </c>
      <c r="U113" s="61"/>
      <c r="V113" s="61" t="n">
        <f aca="false">Q113-P113-7</f>
        <v>120</v>
      </c>
      <c r="W113" s="66" t="n">
        <f aca="false">V113/7</f>
        <v>17.1428571428571</v>
      </c>
      <c r="X113" s="66" t="n">
        <f aca="false">12*W113</f>
        <v>205.714285714286</v>
      </c>
    </row>
    <row r="114" s="67" customFormat="true" ht="13.8" hidden="false" customHeight="false" outlineLevel="0" collapsed="false">
      <c r="A114" s="61" t="n">
        <v>2019</v>
      </c>
      <c r="B114" s="62" t="n">
        <v>1</v>
      </c>
      <c r="C114" s="61" t="s">
        <v>249</v>
      </c>
      <c r="D114" s="61" t="s">
        <v>255</v>
      </c>
      <c r="E114" s="61" t="s">
        <v>554</v>
      </c>
      <c r="F114" s="61" t="s">
        <v>555</v>
      </c>
      <c r="G114" s="61"/>
      <c r="H114" s="61"/>
      <c r="I114" s="61" t="s">
        <v>458</v>
      </c>
      <c r="J114" s="61" t="s">
        <v>255</v>
      </c>
      <c r="K114" s="61" t="s">
        <v>459</v>
      </c>
      <c r="L114" s="62" t="s">
        <v>49</v>
      </c>
      <c r="M114" s="62" t="s">
        <v>32</v>
      </c>
      <c r="N114" s="62" t="s">
        <v>279</v>
      </c>
      <c r="O114" s="64" t="n">
        <v>0</v>
      </c>
      <c r="P114" s="65" t="n">
        <v>43514</v>
      </c>
      <c r="Q114" s="65" t="n">
        <v>43645</v>
      </c>
      <c r="R114" s="61" t="s">
        <v>50</v>
      </c>
      <c r="S114" s="61"/>
      <c r="T114" s="61" t="s">
        <v>33</v>
      </c>
      <c r="U114" s="61"/>
      <c r="V114" s="61" t="n">
        <f aca="false">Q114-P114-7</f>
        <v>124</v>
      </c>
      <c r="W114" s="66" t="n">
        <f aca="false">V114/7</f>
        <v>17.7142857142857</v>
      </c>
      <c r="X114" s="66" t="n">
        <f aca="false">12*W114</f>
        <v>212.571428571429</v>
      </c>
      <c r="AMJ114" s="0"/>
    </row>
    <row r="115" customFormat="false" ht="13.8" hidden="false" customHeight="false" outlineLevel="0" collapsed="false">
      <c r="A115" s="61" t="n">
        <v>2019</v>
      </c>
      <c r="B115" s="62" t="n">
        <v>1</v>
      </c>
      <c r="C115" s="61" t="s">
        <v>208</v>
      </c>
      <c r="D115" s="61" t="s">
        <v>209</v>
      </c>
      <c r="E115" s="61" t="s">
        <v>556</v>
      </c>
      <c r="F115" s="63" t="s">
        <v>557</v>
      </c>
      <c r="G115" s="61" t="s">
        <v>46</v>
      </c>
      <c r="H115" s="61"/>
      <c r="I115" s="61" t="s">
        <v>558</v>
      </c>
      <c r="J115" s="61" t="s">
        <v>209</v>
      </c>
      <c r="K115" s="61" t="s">
        <v>465</v>
      </c>
      <c r="L115" s="62" t="s">
        <v>49</v>
      </c>
      <c r="M115" s="62" t="s">
        <v>32</v>
      </c>
      <c r="N115" s="62" t="s">
        <v>279</v>
      </c>
      <c r="O115" s="64" t="n">
        <v>0</v>
      </c>
      <c r="P115" s="65" t="n">
        <v>43514</v>
      </c>
      <c r="Q115" s="65" t="n">
        <v>43645</v>
      </c>
      <c r="R115" s="61" t="s">
        <v>50</v>
      </c>
      <c r="S115" s="61"/>
      <c r="T115" s="61" t="s">
        <v>33</v>
      </c>
      <c r="U115" s="61"/>
      <c r="V115" s="61" t="n">
        <f aca="false">Q115-P115-7</f>
        <v>124</v>
      </c>
      <c r="W115" s="66" t="n">
        <f aca="false">V115/7</f>
        <v>17.7142857142857</v>
      </c>
      <c r="X115" s="66" t="n">
        <f aca="false">12*W115</f>
        <v>212.571428571429</v>
      </c>
    </row>
    <row r="116" customFormat="false" ht="13.8" hidden="false" customHeight="false" outlineLevel="0" collapsed="false">
      <c r="A116" s="61" t="n">
        <v>2019</v>
      </c>
      <c r="B116" s="62" t="n">
        <v>1</v>
      </c>
      <c r="C116" s="61" t="s">
        <v>24</v>
      </c>
      <c r="D116" s="61" t="s">
        <v>153</v>
      </c>
      <c r="E116" s="63" t="s">
        <v>559</v>
      </c>
      <c r="F116" s="61" t="s">
        <v>560</v>
      </c>
      <c r="G116" s="61"/>
      <c r="H116" s="61"/>
      <c r="I116" s="61" t="s">
        <v>561</v>
      </c>
      <c r="J116" s="61" t="s">
        <v>153</v>
      </c>
      <c r="K116" s="61" t="s">
        <v>351</v>
      </c>
      <c r="L116" s="62" t="s">
        <v>49</v>
      </c>
      <c r="M116" s="62" t="s">
        <v>32</v>
      </c>
      <c r="N116" s="62" t="s">
        <v>279</v>
      </c>
      <c r="O116" s="64" t="n">
        <v>0</v>
      </c>
      <c r="P116" s="65" t="n">
        <v>43514</v>
      </c>
      <c r="Q116" s="65" t="n">
        <v>43645</v>
      </c>
      <c r="R116" s="61" t="s">
        <v>50</v>
      </c>
      <c r="S116" s="61"/>
      <c r="T116" s="61" t="s">
        <v>33</v>
      </c>
      <c r="U116" s="61"/>
      <c r="V116" s="61" t="n">
        <f aca="false">Q116-P116-7</f>
        <v>124</v>
      </c>
      <c r="W116" s="66" t="n">
        <f aca="false">V116/7</f>
        <v>17.7142857142857</v>
      </c>
      <c r="X116" s="66" t="n">
        <f aca="false">12*W116</f>
        <v>212.571428571429</v>
      </c>
    </row>
    <row r="117" customFormat="false" ht="13.8" hidden="false" customHeight="false" outlineLevel="0" collapsed="false">
      <c r="A117" s="61" t="n">
        <v>2019</v>
      </c>
      <c r="B117" s="62" t="n">
        <v>1</v>
      </c>
      <c r="C117" s="61" t="s">
        <v>24</v>
      </c>
      <c r="D117" s="61" t="s">
        <v>25</v>
      </c>
      <c r="E117" s="63" t="s">
        <v>562</v>
      </c>
      <c r="F117" s="63" t="s">
        <v>563</v>
      </c>
      <c r="G117" s="61"/>
      <c r="H117" s="61"/>
      <c r="I117" s="61" t="s">
        <v>564</v>
      </c>
      <c r="J117" s="61" t="s">
        <v>25</v>
      </c>
      <c r="K117" s="61" t="s">
        <v>565</v>
      </c>
      <c r="L117" s="62" t="s">
        <v>49</v>
      </c>
      <c r="M117" s="62" t="s">
        <v>32</v>
      </c>
      <c r="N117" s="62" t="s">
        <v>279</v>
      </c>
      <c r="O117" s="64" t="n">
        <v>0</v>
      </c>
      <c r="P117" s="65" t="n">
        <v>43514</v>
      </c>
      <c r="Q117" s="65" t="n">
        <v>43645</v>
      </c>
      <c r="R117" s="61" t="s">
        <v>50</v>
      </c>
      <c r="S117" s="61"/>
      <c r="T117" s="61" t="s">
        <v>33</v>
      </c>
      <c r="U117" s="61"/>
      <c r="V117" s="61" t="n">
        <f aca="false">Q117-P117-7</f>
        <v>124</v>
      </c>
      <c r="W117" s="66" t="n">
        <f aca="false">V117/7</f>
        <v>17.7142857142857</v>
      </c>
      <c r="X117" s="66" t="n">
        <f aca="false">12*W117</f>
        <v>212.571428571429</v>
      </c>
    </row>
    <row r="118" customFormat="false" ht="13.8" hidden="false" customHeight="false" outlineLevel="0" collapsed="false">
      <c r="A118" s="61" t="n">
        <v>2019</v>
      </c>
      <c r="B118" s="62" t="n">
        <v>1</v>
      </c>
      <c r="C118" s="61" t="s">
        <v>208</v>
      </c>
      <c r="D118" s="61" t="s">
        <v>217</v>
      </c>
      <c r="E118" s="63" t="s">
        <v>566</v>
      </c>
      <c r="F118" s="61" t="s">
        <v>567</v>
      </c>
      <c r="G118" s="61"/>
      <c r="H118" s="61"/>
      <c r="I118" s="61" t="s">
        <v>395</v>
      </c>
      <c r="J118" s="61" t="s">
        <v>308</v>
      </c>
      <c r="K118" s="61" t="s">
        <v>396</v>
      </c>
      <c r="L118" s="62" t="s">
        <v>49</v>
      </c>
      <c r="M118" s="62" t="s">
        <v>32</v>
      </c>
      <c r="N118" s="62" t="s">
        <v>279</v>
      </c>
      <c r="O118" s="64" t="n">
        <v>0</v>
      </c>
      <c r="P118" s="65" t="n">
        <v>43514</v>
      </c>
      <c r="Q118" s="65" t="n">
        <v>43645</v>
      </c>
      <c r="R118" s="61" t="s">
        <v>50</v>
      </c>
      <c r="S118" s="61"/>
      <c r="T118" s="61" t="s">
        <v>33</v>
      </c>
      <c r="U118" s="61"/>
      <c r="V118" s="61" t="n">
        <f aca="false">Q118-P118-7</f>
        <v>124</v>
      </c>
      <c r="W118" s="66" t="n">
        <f aca="false">V118/7</f>
        <v>17.7142857142857</v>
      </c>
      <c r="X118" s="66" t="n">
        <f aca="false">12*W118</f>
        <v>212.571428571429</v>
      </c>
    </row>
    <row r="119" customFormat="false" ht="13.8" hidden="false" customHeight="false" outlineLevel="0" collapsed="false">
      <c r="A119" s="61" t="n">
        <v>2019</v>
      </c>
      <c r="B119" s="62" t="n">
        <v>1</v>
      </c>
      <c r="C119" s="61" t="s">
        <v>249</v>
      </c>
      <c r="D119" s="61" t="s">
        <v>250</v>
      </c>
      <c r="E119" s="63" t="s">
        <v>568</v>
      </c>
      <c r="F119" s="61" t="s">
        <v>569</v>
      </c>
      <c r="G119" s="61"/>
      <c r="H119" s="61"/>
      <c r="I119" s="70" t="s">
        <v>322</v>
      </c>
      <c r="J119" s="70" t="s">
        <v>250</v>
      </c>
      <c r="K119" s="70" t="s">
        <v>267</v>
      </c>
      <c r="L119" s="62" t="s">
        <v>49</v>
      </c>
      <c r="M119" s="62" t="s">
        <v>32</v>
      </c>
      <c r="N119" s="62" t="s">
        <v>279</v>
      </c>
      <c r="O119" s="64" t="n">
        <v>0</v>
      </c>
      <c r="P119" s="65" t="n">
        <v>43514</v>
      </c>
      <c r="Q119" s="65" t="n">
        <v>43645</v>
      </c>
      <c r="R119" s="61" t="s">
        <v>50</v>
      </c>
      <c r="S119" s="61"/>
      <c r="T119" s="61" t="s">
        <v>33</v>
      </c>
      <c r="U119" s="61"/>
      <c r="V119" s="61" t="n">
        <f aca="false">Q119-P119-7</f>
        <v>124</v>
      </c>
      <c r="W119" s="66" t="n">
        <f aca="false">V119/7</f>
        <v>17.7142857142857</v>
      </c>
      <c r="X119" s="66" t="n">
        <f aca="false">12*W119</f>
        <v>212.571428571429</v>
      </c>
    </row>
    <row r="120" customFormat="false" ht="13.8" hidden="false" customHeight="false" outlineLevel="0" collapsed="false">
      <c r="A120" s="61" t="n">
        <v>2019</v>
      </c>
      <c r="B120" s="62" t="n">
        <v>1</v>
      </c>
      <c r="C120" s="61" t="s">
        <v>249</v>
      </c>
      <c r="D120" s="61" t="s">
        <v>250</v>
      </c>
      <c r="E120" s="63" t="s">
        <v>568</v>
      </c>
      <c r="F120" s="63" t="s">
        <v>569</v>
      </c>
      <c r="G120" s="61"/>
      <c r="H120" s="61"/>
      <c r="I120" s="61" t="s">
        <v>277</v>
      </c>
      <c r="J120" s="61" t="s">
        <v>250</v>
      </c>
      <c r="K120" s="61" t="s">
        <v>278</v>
      </c>
      <c r="L120" s="62" t="s">
        <v>49</v>
      </c>
      <c r="M120" s="62" t="s">
        <v>32</v>
      </c>
      <c r="N120" s="62" t="s">
        <v>279</v>
      </c>
      <c r="O120" s="64" t="n">
        <v>0</v>
      </c>
      <c r="P120" s="65" t="n">
        <v>43515</v>
      </c>
      <c r="Q120" s="65" t="n">
        <v>43645</v>
      </c>
      <c r="R120" s="61" t="s">
        <v>50</v>
      </c>
      <c r="S120" s="61"/>
      <c r="T120" s="61" t="s">
        <v>33</v>
      </c>
      <c r="U120" s="61"/>
      <c r="V120" s="61" t="n">
        <f aca="false">Q120-P120-7</f>
        <v>123</v>
      </c>
      <c r="W120" s="66" t="n">
        <f aca="false">V120/7</f>
        <v>17.5714285714286</v>
      </c>
      <c r="X120" s="66" t="n">
        <f aca="false">12*W120</f>
        <v>210.857142857143</v>
      </c>
    </row>
    <row r="121" customFormat="false" ht="13.8" hidden="false" customHeight="false" outlineLevel="0" collapsed="false">
      <c r="A121" s="61" t="n">
        <v>2019</v>
      </c>
      <c r="B121" s="62" t="n">
        <v>1</v>
      </c>
      <c r="C121" s="61" t="s">
        <v>249</v>
      </c>
      <c r="D121" s="61" t="s">
        <v>250</v>
      </c>
      <c r="E121" s="63" t="s">
        <v>570</v>
      </c>
      <c r="F121" s="61" t="s">
        <v>571</v>
      </c>
      <c r="G121" s="61"/>
      <c r="H121" s="61"/>
      <c r="I121" s="61" t="s">
        <v>289</v>
      </c>
      <c r="J121" s="61" t="s">
        <v>250</v>
      </c>
      <c r="K121" s="61" t="s">
        <v>290</v>
      </c>
      <c r="L121" s="62" t="s">
        <v>49</v>
      </c>
      <c r="M121" s="62" t="s">
        <v>32</v>
      </c>
      <c r="N121" s="62" t="s">
        <v>279</v>
      </c>
      <c r="O121" s="64" t="n">
        <v>0</v>
      </c>
      <c r="P121" s="69" t="n">
        <v>43550</v>
      </c>
      <c r="Q121" s="65" t="n">
        <v>43645</v>
      </c>
      <c r="R121" s="61" t="s">
        <v>50</v>
      </c>
      <c r="S121" s="61"/>
      <c r="T121" s="61" t="s">
        <v>33</v>
      </c>
      <c r="U121" s="61"/>
      <c r="V121" s="61" t="n">
        <f aca="false">Q121-P121-7</f>
        <v>88</v>
      </c>
      <c r="W121" s="66" t="n">
        <f aca="false">V121/7</f>
        <v>12.5714285714286</v>
      </c>
      <c r="X121" s="66" t="n">
        <f aca="false">12*W121</f>
        <v>150.857142857143</v>
      </c>
    </row>
    <row r="122" customFormat="false" ht="13.8" hidden="false" customHeight="false" outlineLevel="0" collapsed="false">
      <c r="A122" s="61" t="n">
        <v>2019</v>
      </c>
      <c r="B122" s="62" t="n">
        <v>1</v>
      </c>
      <c r="C122" s="61" t="s">
        <v>249</v>
      </c>
      <c r="D122" s="61" t="s">
        <v>250</v>
      </c>
      <c r="E122" s="63" t="s">
        <v>572</v>
      </c>
      <c r="F122" s="63" t="s">
        <v>573</v>
      </c>
      <c r="G122" s="61"/>
      <c r="H122" s="61"/>
      <c r="I122" s="70" t="s">
        <v>322</v>
      </c>
      <c r="J122" s="70" t="s">
        <v>250</v>
      </c>
      <c r="K122" s="70" t="s">
        <v>267</v>
      </c>
      <c r="L122" s="62" t="s">
        <v>49</v>
      </c>
      <c r="M122" s="62" t="s">
        <v>32</v>
      </c>
      <c r="N122" s="62" t="s">
        <v>279</v>
      </c>
      <c r="O122" s="64" t="n">
        <v>0</v>
      </c>
      <c r="P122" s="65" t="n">
        <v>43514</v>
      </c>
      <c r="Q122" s="65" t="n">
        <v>43645</v>
      </c>
      <c r="R122" s="61" t="s">
        <v>50</v>
      </c>
      <c r="S122" s="61"/>
      <c r="T122" s="61" t="s">
        <v>33</v>
      </c>
      <c r="U122" s="61"/>
      <c r="V122" s="61" t="n">
        <f aca="false">Q122-P122-7</f>
        <v>124</v>
      </c>
      <c r="W122" s="66" t="n">
        <f aca="false">V122/7</f>
        <v>17.7142857142857</v>
      </c>
      <c r="X122" s="66" t="n">
        <f aca="false">12*W122</f>
        <v>212.571428571429</v>
      </c>
    </row>
    <row r="123" customFormat="false" ht="17.15" hidden="false" customHeight="true" outlineLevel="0" collapsed="false">
      <c r="A123" s="61" t="n">
        <v>2019</v>
      </c>
      <c r="B123" s="62" t="n">
        <v>1</v>
      </c>
      <c r="C123" s="61" t="s">
        <v>185</v>
      </c>
      <c r="D123" s="61" t="s">
        <v>82</v>
      </c>
      <c r="E123" s="63" t="s">
        <v>574</v>
      </c>
      <c r="F123" s="61" t="s">
        <v>575</v>
      </c>
      <c r="G123" s="61"/>
      <c r="H123" s="61"/>
      <c r="I123" s="61" t="s">
        <v>576</v>
      </c>
      <c r="J123" s="61" t="s">
        <v>82</v>
      </c>
      <c r="K123" s="61" t="s">
        <v>319</v>
      </c>
      <c r="L123" s="62" t="s">
        <v>49</v>
      </c>
      <c r="M123" s="62" t="s">
        <v>32</v>
      </c>
      <c r="N123" s="62" t="s">
        <v>279</v>
      </c>
      <c r="O123" s="64" t="n">
        <v>0</v>
      </c>
      <c r="P123" s="65" t="n">
        <v>43514</v>
      </c>
      <c r="Q123" s="65" t="n">
        <v>43645</v>
      </c>
      <c r="R123" s="61" t="s">
        <v>50</v>
      </c>
      <c r="S123" s="61"/>
      <c r="T123" s="61" t="s">
        <v>33</v>
      </c>
      <c r="U123" s="61"/>
      <c r="V123" s="61" t="n">
        <f aca="false">Q123-P123-7</f>
        <v>124</v>
      </c>
      <c r="W123" s="66" t="n">
        <f aca="false">V123/7</f>
        <v>17.7142857142857</v>
      </c>
      <c r="X123" s="66" t="n">
        <f aca="false">12*W123</f>
        <v>212.571428571429</v>
      </c>
    </row>
    <row r="124" customFormat="false" ht="13.8" hidden="false" customHeight="false" outlineLevel="0" collapsed="false">
      <c r="A124" s="61" t="n">
        <v>2019</v>
      </c>
      <c r="B124" s="62" t="n">
        <v>1</v>
      </c>
      <c r="C124" s="61" t="s">
        <v>35</v>
      </c>
      <c r="D124" s="61" t="s">
        <v>487</v>
      </c>
      <c r="E124" s="63" t="s">
        <v>577</v>
      </c>
      <c r="F124" s="61" t="s">
        <v>578</v>
      </c>
      <c r="G124" s="61" t="s">
        <v>46</v>
      </c>
      <c r="H124" s="61"/>
      <c r="I124" s="61" t="s">
        <v>490</v>
      </c>
      <c r="J124" s="61" t="s">
        <v>435</v>
      </c>
      <c r="K124" s="61" t="s">
        <v>56</v>
      </c>
      <c r="L124" s="62" t="s">
        <v>49</v>
      </c>
      <c r="M124" s="62" t="s">
        <v>32</v>
      </c>
      <c r="N124" s="62" t="s">
        <v>279</v>
      </c>
      <c r="O124" s="64" t="n">
        <v>0</v>
      </c>
      <c r="P124" s="65" t="n">
        <v>43514</v>
      </c>
      <c r="Q124" s="65" t="n">
        <v>43645</v>
      </c>
      <c r="R124" s="61" t="s">
        <v>50</v>
      </c>
      <c r="S124" s="61"/>
      <c r="T124" s="61" t="s">
        <v>33</v>
      </c>
      <c r="U124" s="61"/>
      <c r="V124" s="61" t="n">
        <f aca="false">Q124-P124-7</f>
        <v>124</v>
      </c>
      <c r="W124" s="66" t="n">
        <f aca="false">V124/7</f>
        <v>17.7142857142857</v>
      </c>
      <c r="X124" s="66" t="n">
        <f aca="false">12*W124</f>
        <v>212.571428571429</v>
      </c>
    </row>
    <row r="125" customFormat="false" ht="13.8" hidden="false" customHeight="false" outlineLevel="0" collapsed="false">
      <c r="A125" s="61" t="n">
        <v>2019</v>
      </c>
      <c r="B125" s="62" t="n">
        <v>1</v>
      </c>
      <c r="C125" s="61" t="s">
        <v>222</v>
      </c>
      <c r="D125" s="61" t="s">
        <v>579</v>
      </c>
      <c r="E125" s="63" t="s">
        <v>580</v>
      </c>
      <c r="F125" s="63" t="s">
        <v>581</v>
      </c>
      <c r="G125" s="61" t="s">
        <v>46</v>
      </c>
      <c r="H125" s="61"/>
      <c r="I125" s="61" t="s">
        <v>582</v>
      </c>
      <c r="J125" s="61" t="s">
        <v>579</v>
      </c>
      <c r="K125" s="61" t="s">
        <v>583</v>
      </c>
      <c r="L125" s="62" t="s">
        <v>49</v>
      </c>
      <c r="M125" s="62" t="s">
        <v>32</v>
      </c>
      <c r="N125" s="62" t="s">
        <v>279</v>
      </c>
      <c r="O125" s="64" t="n">
        <v>0</v>
      </c>
      <c r="P125" s="65" t="n">
        <v>43514</v>
      </c>
      <c r="Q125" s="65" t="n">
        <v>43645</v>
      </c>
      <c r="R125" s="61" t="s">
        <v>50</v>
      </c>
      <c r="S125" s="61"/>
      <c r="T125" s="61" t="s">
        <v>33</v>
      </c>
      <c r="U125" s="61"/>
      <c r="V125" s="61" t="n">
        <f aca="false">Q125-P125-7</f>
        <v>124</v>
      </c>
      <c r="W125" s="66" t="n">
        <f aca="false">V125/7</f>
        <v>17.7142857142857</v>
      </c>
      <c r="X125" s="66" t="n">
        <f aca="false">12*W125</f>
        <v>212.571428571429</v>
      </c>
    </row>
    <row r="126" customFormat="false" ht="13.8" hidden="false" customHeight="false" outlineLevel="0" collapsed="false">
      <c r="A126" s="61" t="n">
        <v>2019</v>
      </c>
      <c r="B126" s="62" t="n">
        <v>1</v>
      </c>
      <c r="C126" s="61" t="s">
        <v>35</v>
      </c>
      <c r="D126" s="61" t="s">
        <v>100</v>
      </c>
      <c r="E126" s="63" t="s">
        <v>584</v>
      </c>
      <c r="F126" s="61" t="s">
        <v>585</v>
      </c>
      <c r="G126" s="61" t="s">
        <v>46</v>
      </c>
      <c r="H126" s="61"/>
      <c r="I126" s="61" t="s">
        <v>39</v>
      </c>
      <c r="J126" s="61" t="s">
        <v>40</v>
      </c>
      <c r="K126" s="61" t="s">
        <v>56</v>
      </c>
      <c r="L126" s="62" t="s">
        <v>49</v>
      </c>
      <c r="M126" s="62" t="s">
        <v>32</v>
      </c>
      <c r="N126" s="62" t="s">
        <v>279</v>
      </c>
      <c r="O126" s="64" t="n">
        <v>0</v>
      </c>
      <c r="P126" s="65" t="n">
        <v>43514</v>
      </c>
      <c r="Q126" s="65" t="n">
        <v>43645</v>
      </c>
      <c r="R126" s="61" t="s">
        <v>50</v>
      </c>
      <c r="S126" s="61"/>
      <c r="T126" s="61" t="s">
        <v>586</v>
      </c>
      <c r="U126" s="61"/>
      <c r="V126" s="61" t="n">
        <f aca="false">Q126-P126-7</f>
        <v>124</v>
      </c>
      <c r="W126" s="66" t="n">
        <f aca="false">V126/7</f>
        <v>17.7142857142857</v>
      </c>
      <c r="X126" s="66" t="n">
        <f aca="false">12*W126</f>
        <v>212.571428571429</v>
      </c>
    </row>
    <row r="127" customFormat="false" ht="13.8" hidden="false" customHeight="false" outlineLevel="0" collapsed="false">
      <c r="A127" s="61" t="n">
        <v>2019</v>
      </c>
      <c r="B127" s="62" t="n">
        <v>1</v>
      </c>
      <c r="C127" s="61" t="s">
        <v>249</v>
      </c>
      <c r="D127" s="61" t="s">
        <v>250</v>
      </c>
      <c r="E127" s="63" t="s">
        <v>587</v>
      </c>
      <c r="F127" s="61" t="s">
        <v>588</v>
      </c>
      <c r="G127" s="61"/>
      <c r="H127" s="61"/>
      <c r="I127" s="61" t="s">
        <v>322</v>
      </c>
      <c r="J127" s="70" t="s">
        <v>250</v>
      </c>
      <c r="K127" s="70" t="s">
        <v>267</v>
      </c>
      <c r="L127" s="62" t="s">
        <v>49</v>
      </c>
      <c r="M127" s="62" t="s">
        <v>32</v>
      </c>
      <c r="N127" s="62" t="s">
        <v>279</v>
      </c>
      <c r="O127" s="64" t="n">
        <v>0</v>
      </c>
      <c r="P127" s="65" t="n">
        <v>43514</v>
      </c>
      <c r="Q127" s="65" t="n">
        <v>43645</v>
      </c>
      <c r="R127" s="61" t="s">
        <v>50</v>
      </c>
      <c r="S127" s="61"/>
      <c r="T127" s="61" t="s">
        <v>33</v>
      </c>
      <c r="U127" s="61"/>
      <c r="V127" s="61" t="n">
        <f aca="false">Q127-P127-7</f>
        <v>124</v>
      </c>
      <c r="W127" s="66" t="n">
        <f aca="false">V127/7</f>
        <v>17.7142857142857</v>
      </c>
      <c r="X127" s="66" t="n">
        <f aca="false">12*W127</f>
        <v>212.571428571429</v>
      </c>
    </row>
    <row r="128" s="47" customFormat="true" ht="13.8" hidden="false" customHeight="false" outlineLevel="0" collapsed="false">
      <c r="A128" s="61" t="n">
        <v>2019</v>
      </c>
      <c r="B128" s="62" t="n">
        <v>1</v>
      </c>
      <c r="C128" s="61" t="s">
        <v>35</v>
      </c>
      <c r="D128" s="61" t="s">
        <v>89</v>
      </c>
      <c r="E128" s="63" t="s">
        <v>589</v>
      </c>
      <c r="F128" s="61" t="s">
        <v>590</v>
      </c>
      <c r="G128" s="61" t="s">
        <v>46</v>
      </c>
      <c r="H128" s="61"/>
      <c r="I128" s="61" t="s">
        <v>490</v>
      </c>
      <c r="J128" s="61" t="s">
        <v>435</v>
      </c>
      <c r="K128" s="61" t="s">
        <v>56</v>
      </c>
      <c r="L128" s="62" t="s">
        <v>49</v>
      </c>
      <c r="M128" s="62" t="s">
        <v>32</v>
      </c>
      <c r="N128" s="62" t="s">
        <v>279</v>
      </c>
      <c r="O128" s="64" t="n">
        <v>0</v>
      </c>
      <c r="P128" s="65" t="n">
        <v>43514</v>
      </c>
      <c r="Q128" s="65" t="n">
        <v>43645</v>
      </c>
      <c r="R128" s="61" t="s">
        <v>50</v>
      </c>
      <c r="S128" s="61"/>
      <c r="T128" s="61" t="s">
        <v>33</v>
      </c>
      <c r="U128" s="61"/>
      <c r="V128" s="61" t="n">
        <f aca="false">Q128-P128-7</f>
        <v>124</v>
      </c>
      <c r="W128" s="66" t="n">
        <f aca="false">V128/7</f>
        <v>17.7142857142857</v>
      </c>
      <c r="X128" s="66" t="n">
        <f aca="false">12*W128</f>
        <v>212.571428571429</v>
      </c>
      <c r="AMJ128" s="0"/>
    </row>
    <row r="129" s="47" customFormat="true" ht="13.8" hidden="false" customHeight="false" outlineLevel="0" collapsed="false">
      <c r="A129" s="61" t="n">
        <v>2019</v>
      </c>
      <c r="B129" s="62" t="n">
        <v>1</v>
      </c>
      <c r="C129" s="61" t="s">
        <v>249</v>
      </c>
      <c r="D129" s="61" t="s">
        <v>255</v>
      </c>
      <c r="E129" s="63" t="s">
        <v>591</v>
      </c>
      <c r="F129" s="63" t="s">
        <v>592</v>
      </c>
      <c r="G129" s="61"/>
      <c r="H129" s="61"/>
      <c r="I129" s="61" t="s">
        <v>258</v>
      </c>
      <c r="J129" s="61" t="s">
        <v>255</v>
      </c>
      <c r="K129" s="61" t="s">
        <v>259</v>
      </c>
      <c r="L129" s="62" t="s">
        <v>49</v>
      </c>
      <c r="M129" s="62" t="s">
        <v>32</v>
      </c>
      <c r="N129" s="62" t="s">
        <v>279</v>
      </c>
      <c r="O129" s="64" t="n">
        <v>0</v>
      </c>
      <c r="P129" s="65" t="n">
        <v>43514</v>
      </c>
      <c r="Q129" s="65" t="n">
        <v>43562</v>
      </c>
      <c r="R129" s="61" t="s">
        <v>50</v>
      </c>
      <c r="S129" s="61"/>
      <c r="T129" s="61" t="s">
        <v>33</v>
      </c>
      <c r="U129" s="61"/>
      <c r="V129" s="61" t="n">
        <f aca="false">Q129-P129-7</f>
        <v>41</v>
      </c>
      <c r="W129" s="66" t="n">
        <f aca="false">V129/7</f>
        <v>5.85714285714286</v>
      </c>
      <c r="X129" s="66" t="n">
        <f aca="false">12*W129</f>
        <v>70.2857142857143</v>
      </c>
      <c r="AMJ129" s="0"/>
    </row>
    <row r="130" s="47" customFormat="true" ht="13.8" hidden="false" customHeight="false" outlineLevel="0" collapsed="false">
      <c r="A130" s="61" t="n">
        <v>2019</v>
      </c>
      <c r="B130" s="62" t="n">
        <v>1</v>
      </c>
      <c r="C130" s="61" t="s">
        <v>24</v>
      </c>
      <c r="D130" s="61" t="s">
        <v>25</v>
      </c>
      <c r="E130" s="63" t="s">
        <v>593</v>
      </c>
      <c r="F130" s="61" t="s">
        <v>594</v>
      </c>
      <c r="G130" s="61"/>
      <c r="H130" s="61"/>
      <c r="I130" s="61" t="s">
        <v>165</v>
      </c>
      <c r="J130" s="61" t="s">
        <v>25</v>
      </c>
      <c r="K130" s="61" t="s">
        <v>162</v>
      </c>
      <c r="L130" s="62" t="s">
        <v>49</v>
      </c>
      <c r="M130" s="62" t="s">
        <v>32</v>
      </c>
      <c r="N130" s="62" t="s">
        <v>279</v>
      </c>
      <c r="O130" s="64" t="n">
        <v>0</v>
      </c>
      <c r="P130" s="65" t="n">
        <v>43514</v>
      </c>
      <c r="Q130" s="65" t="n">
        <v>43645</v>
      </c>
      <c r="R130" s="61" t="s">
        <v>50</v>
      </c>
      <c r="S130" s="61"/>
      <c r="T130" s="61" t="s">
        <v>33</v>
      </c>
      <c r="U130" s="61"/>
      <c r="V130" s="61" t="n">
        <f aca="false">Q130-P130-7</f>
        <v>124</v>
      </c>
      <c r="W130" s="66" t="n">
        <f aca="false">V130/7</f>
        <v>17.7142857142857</v>
      </c>
      <c r="X130" s="66" t="n">
        <f aca="false">12*W130</f>
        <v>212.571428571429</v>
      </c>
      <c r="AMJ130" s="0"/>
    </row>
    <row r="131" s="47" customFormat="true" ht="13.8" hidden="false" customHeight="false" outlineLevel="0" collapsed="false">
      <c r="A131" s="61" t="n">
        <v>2019</v>
      </c>
      <c r="B131" s="62" t="n">
        <v>1</v>
      </c>
      <c r="C131" s="61" t="s">
        <v>249</v>
      </c>
      <c r="D131" s="61" t="s">
        <v>250</v>
      </c>
      <c r="E131" s="63" t="s">
        <v>595</v>
      </c>
      <c r="F131" s="61" t="s">
        <v>596</v>
      </c>
      <c r="G131" s="61"/>
      <c r="H131" s="61"/>
      <c r="I131" s="61" t="s">
        <v>304</v>
      </c>
      <c r="J131" s="61" t="s">
        <v>250</v>
      </c>
      <c r="K131" s="61" t="s">
        <v>259</v>
      </c>
      <c r="L131" s="62" t="s">
        <v>49</v>
      </c>
      <c r="M131" s="62" t="s">
        <v>32</v>
      </c>
      <c r="N131" s="62" t="s">
        <v>279</v>
      </c>
      <c r="O131" s="64" t="n">
        <v>0</v>
      </c>
      <c r="P131" s="65" t="n">
        <v>43514</v>
      </c>
      <c r="Q131" s="65" t="n">
        <v>43645</v>
      </c>
      <c r="R131" s="61" t="s">
        <v>50</v>
      </c>
      <c r="S131" s="61"/>
      <c r="T131" s="61" t="s">
        <v>33</v>
      </c>
      <c r="U131" s="61"/>
      <c r="V131" s="61" t="n">
        <f aca="false">Q131-P131-7</f>
        <v>124</v>
      </c>
      <c r="W131" s="66" t="n">
        <f aca="false">V131/7</f>
        <v>17.7142857142857</v>
      </c>
      <c r="X131" s="66" t="n">
        <f aca="false">12*W131</f>
        <v>212.571428571429</v>
      </c>
      <c r="AMJ131" s="0"/>
    </row>
    <row r="132" s="47" customFormat="true" ht="13.8" hidden="false" customHeight="false" outlineLevel="0" collapsed="false">
      <c r="A132" s="61"/>
      <c r="B132" s="62"/>
      <c r="C132" s="61" t="s">
        <v>24</v>
      </c>
      <c r="D132" s="61" t="s">
        <v>171</v>
      </c>
      <c r="E132" s="63" t="s">
        <v>597</v>
      </c>
      <c r="F132" s="61" t="s">
        <v>598</v>
      </c>
      <c r="G132" s="61"/>
      <c r="H132" s="61"/>
      <c r="I132" s="61" t="s">
        <v>599</v>
      </c>
      <c r="J132" s="61" t="s">
        <v>171</v>
      </c>
      <c r="K132" s="61" t="s">
        <v>600</v>
      </c>
      <c r="L132" s="62" t="s">
        <v>49</v>
      </c>
      <c r="M132" s="62" t="s">
        <v>32</v>
      </c>
      <c r="N132" s="62" t="s">
        <v>279</v>
      </c>
      <c r="O132" s="64" t="n">
        <v>0</v>
      </c>
      <c r="P132" s="65" t="n">
        <v>43514</v>
      </c>
      <c r="Q132" s="65" t="n">
        <v>43645</v>
      </c>
      <c r="R132" s="61" t="s">
        <v>50</v>
      </c>
      <c r="S132" s="61"/>
      <c r="T132" s="61" t="s">
        <v>33</v>
      </c>
      <c r="U132" s="61"/>
      <c r="V132" s="61" t="n">
        <f aca="false">Q132-P132-7</f>
        <v>124</v>
      </c>
      <c r="W132" s="66" t="n">
        <f aca="false">V132/7</f>
        <v>17.7142857142857</v>
      </c>
      <c r="X132" s="66" t="n">
        <f aca="false">12*W132</f>
        <v>212.571428571429</v>
      </c>
      <c r="AMJ132" s="0"/>
    </row>
    <row r="133" s="47" customFormat="true" ht="13.8" hidden="false" customHeight="false" outlineLevel="0" collapsed="false">
      <c r="A133" s="61" t="n">
        <v>2019</v>
      </c>
      <c r="B133" s="62" t="n">
        <v>1</v>
      </c>
      <c r="C133" s="61" t="s">
        <v>249</v>
      </c>
      <c r="D133" s="61" t="s">
        <v>250</v>
      </c>
      <c r="E133" s="63" t="s">
        <v>601</v>
      </c>
      <c r="F133" s="61" t="s">
        <v>602</v>
      </c>
      <c r="G133" s="61"/>
      <c r="H133" s="61"/>
      <c r="I133" s="61" t="s">
        <v>258</v>
      </c>
      <c r="J133" s="61" t="s">
        <v>255</v>
      </c>
      <c r="K133" s="61" t="s">
        <v>259</v>
      </c>
      <c r="L133" s="62" t="s">
        <v>49</v>
      </c>
      <c r="M133" s="62" t="s">
        <v>32</v>
      </c>
      <c r="N133" s="62" t="s">
        <v>279</v>
      </c>
      <c r="O133" s="64" t="n">
        <v>0</v>
      </c>
      <c r="P133" s="65" t="n">
        <v>43514</v>
      </c>
      <c r="Q133" s="65" t="n">
        <v>43562</v>
      </c>
      <c r="R133" s="61" t="s">
        <v>50</v>
      </c>
      <c r="S133" s="61"/>
      <c r="T133" s="61" t="s">
        <v>33</v>
      </c>
      <c r="U133" s="61"/>
      <c r="V133" s="61" t="n">
        <f aca="false">Q133-P133-7</f>
        <v>41</v>
      </c>
      <c r="W133" s="66" t="n">
        <f aca="false">V133/7</f>
        <v>5.85714285714286</v>
      </c>
      <c r="X133" s="66" t="n">
        <f aca="false">12*W133</f>
        <v>70.2857142857143</v>
      </c>
      <c r="AMJ133" s="0"/>
    </row>
    <row r="134" s="47" customFormat="true" ht="13.8" hidden="false" customHeight="false" outlineLevel="0" collapsed="false">
      <c r="A134" s="61" t="n">
        <v>2019</v>
      </c>
      <c r="B134" s="62" t="n">
        <v>1</v>
      </c>
      <c r="C134" s="61" t="s">
        <v>249</v>
      </c>
      <c r="D134" s="61" t="s">
        <v>255</v>
      </c>
      <c r="E134" s="63" t="s">
        <v>603</v>
      </c>
      <c r="F134" s="61" t="s">
        <v>604</v>
      </c>
      <c r="G134" s="61"/>
      <c r="H134" s="61"/>
      <c r="I134" s="61" t="s">
        <v>258</v>
      </c>
      <c r="J134" s="61" t="s">
        <v>255</v>
      </c>
      <c r="K134" s="61" t="s">
        <v>259</v>
      </c>
      <c r="L134" s="62" t="s">
        <v>49</v>
      </c>
      <c r="M134" s="62" t="s">
        <v>32</v>
      </c>
      <c r="N134" s="62" t="s">
        <v>279</v>
      </c>
      <c r="O134" s="64" t="n">
        <v>0</v>
      </c>
      <c r="P134" s="65" t="n">
        <v>43514</v>
      </c>
      <c r="Q134" s="65" t="n">
        <v>43562</v>
      </c>
      <c r="R134" s="61" t="s">
        <v>50</v>
      </c>
      <c r="S134" s="61"/>
      <c r="T134" s="61" t="s">
        <v>33</v>
      </c>
      <c r="U134" s="61"/>
      <c r="V134" s="61" t="n">
        <f aca="false">Q134-P134-7</f>
        <v>41</v>
      </c>
      <c r="W134" s="66" t="n">
        <f aca="false">V134/7</f>
        <v>5.85714285714286</v>
      </c>
      <c r="X134" s="66" t="n">
        <f aca="false">12*W134</f>
        <v>70.2857142857143</v>
      </c>
      <c r="AMJ134" s="0"/>
    </row>
    <row r="135" s="47" customFormat="true" ht="13.8" hidden="false" customHeight="false" outlineLevel="0" collapsed="false">
      <c r="A135" s="61" t="n">
        <v>2019</v>
      </c>
      <c r="B135" s="62" t="n">
        <v>1</v>
      </c>
      <c r="C135" s="61" t="s">
        <v>249</v>
      </c>
      <c r="D135" s="61" t="s">
        <v>255</v>
      </c>
      <c r="E135" s="63" t="s">
        <v>603</v>
      </c>
      <c r="F135" s="61" t="s">
        <v>604</v>
      </c>
      <c r="G135" s="61"/>
      <c r="H135" s="61"/>
      <c r="I135" s="61" t="s">
        <v>414</v>
      </c>
      <c r="J135" s="61" t="s">
        <v>255</v>
      </c>
      <c r="K135" s="61" t="s">
        <v>345</v>
      </c>
      <c r="L135" s="62" t="s">
        <v>49</v>
      </c>
      <c r="M135" s="62" t="s">
        <v>32</v>
      </c>
      <c r="N135" s="62" t="s">
        <v>279</v>
      </c>
      <c r="O135" s="64" t="n">
        <v>0</v>
      </c>
      <c r="P135" s="65" t="n">
        <v>43514</v>
      </c>
      <c r="Q135" s="65" t="n">
        <v>43514</v>
      </c>
      <c r="R135" s="61" t="s">
        <v>337</v>
      </c>
      <c r="S135" s="61"/>
      <c r="T135" s="61" t="s">
        <v>84</v>
      </c>
      <c r="U135" s="61"/>
      <c r="V135" s="61" t="n">
        <f aca="false">Q135-P135-7</f>
        <v>-7</v>
      </c>
      <c r="W135" s="66" t="n">
        <f aca="false">V135/7</f>
        <v>-1</v>
      </c>
      <c r="X135" s="66" t="n">
        <f aca="false">12*W135</f>
        <v>-12</v>
      </c>
      <c r="AMJ135" s="0"/>
    </row>
    <row r="136" customFormat="false" ht="13.8" hidden="false" customHeight="false" outlineLevel="0" collapsed="false">
      <c r="A136" s="61" t="n">
        <v>2019</v>
      </c>
      <c r="B136" s="62" t="n">
        <v>1</v>
      </c>
      <c r="C136" s="61" t="s">
        <v>249</v>
      </c>
      <c r="D136" s="61" t="s">
        <v>250</v>
      </c>
      <c r="E136" s="63" t="s">
        <v>605</v>
      </c>
      <c r="F136" s="61" t="s">
        <v>606</v>
      </c>
      <c r="G136" s="61"/>
      <c r="H136" s="61"/>
      <c r="I136" s="61" t="s">
        <v>441</v>
      </c>
      <c r="J136" s="61" t="s">
        <v>250</v>
      </c>
      <c r="K136" s="61" t="s">
        <v>345</v>
      </c>
      <c r="L136" s="62" t="s">
        <v>49</v>
      </c>
      <c r="M136" s="62" t="s">
        <v>32</v>
      </c>
      <c r="N136" s="62" t="s">
        <v>279</v>
      </c>
      <c r="O136" s="64" t="n">
        <v>0</v>
      </c>
      <c r="P136" s="65" t="n">
        <v>43514</v>
      </c>
      <c r="Q136" s="65" t="n">
        <v>43645</v>
      </c>
      <c r="R136" s="61" t="s">
        <v>50</v>
      </c>
      <c r="S136" s="61"/>
      <c r="T136" s="61" t="s">
        <v>33</v>
      </c>
      <c r="U136" s="61"/>
      <c r="V136" s="61" t="n">
        <f aca="false">Q136-P136-7</f>
        <v>124</v>
      </c>
      <c r="W136" s="66" t="n">
        <f aca="false">V136/7</f>
        <v>17.7142857142857</v>
      </c>
      <c r="X136" s="66" t="n">
        <f aca="false">12*W136</f>
        <v>212.571428571429</v>
      </c>
    </row>
    <row r="137" customFormat="false" ht="13.8" hidden="false" customHeight="false" outlineLevel="0" collapsed="false">
      <c r="A137" s="61" t="n">
        <v>2019</v>
      </c>
      <c r="B137" s="62" t="n">
        <v>1</v>
      </c>
      <c r="C137" s="61" t="s">
        <v>35</v>
      </c>
      <c r="D137" s="61" t="s">
        <v>89</v>
      </c>
      <c r="E137" s="63" t="s">
        <v>607</v>
      </c>
      <c r="F137" s="61" t="s">
        <v>608</v>
      </c>
      <c r="G137" s="61" t="s">
        <v>46</v>
      </c>
      <c r="H137" s="61"/>
      <c r="I137" s="61" t="s">
        <v>54</v>
      </c>
      <c r="J137" s="61" t="s">
        <v>435</v>
      </c>
      <c r="K137" s="61" t="s">
        <v>56</v>
      </c>
      <c r="L137" s="62" t="s">
        <v>49</v>
      </c>
      <c r="M137" s="62" t="s">
        <v>32</v>
      </c>
      <c r="N137" s="62" t="s">
        <v>279</v>
      </c>
      <c r="O137" s="64" t="n">
        <v>0</v>
      </c>
      <c r="P137" s="65" t="n">
        <v>43514</v>
      </c>
      <c r="Q137" s="65" t="n">
        <v>43645</v>
      </c>
      <c r="R137" s="61" t="s">
        <v>50</v>
      </c>
      <c r="S137" s="61"/>
      <c r="T137" s="61" t="s">
        <v>33</v>
      </c>
      <c r="U137" s="61"/>
      <c r="V137" s="61" t="n">
        <f aca="false">Q137-P137-7</f>
        <v>124</v>
      </c>
      <c r="W137" s="66" t="n">
        <f aca="false">V137/7</f>
        <v>17.7142857142857</v>
      </c>
      <c r="X137" s="66" t="n">
        <f aca="false">12*W137</f>
        <v>212.571428571429</v>
      </c>
    </row>
    <row r="138" customFormat="false" ht="13.8" hidden="false" customHeight="false" outlineLevel="0" collapsed="false">
      <c r="A138" s="61" t="n">
        <v>2019</v>
      </c>
      <c r="B138" s="62" t="n">
        <v>1</v>
      </c>
      <c r="C138" s="61" t="s">
        <v>249</v>
      </c>
      <c r="D138" s="61" t="s">
        <v>250</v>
      </c>
      <c r="E138" s="63" t="s">
        <v>609</v>
      </c>
      <c r="F138" s="61" t="s">
        <v>610</v>
      </c>
      <c r="G138" s="61"/>
      <c r="H138" s="61"/>
      <c r="I138" s="61" t="s">
        <v>304</v>
      </c>
      <c r="J138" s="61" t="s">
        <v>250</v>
      </c>
      <c r="K138" s="61" t="s">
        <v>259</v>
      </c>
      <c r="L138" s="62" t="s">
        <v>49</v>
      </c>
      <c r="M138" s="62" t="s">
        <v>32</v>
      </c>
      <c r="N138" s="62" t="s">
        <v>279</v>
      </c>
      <c r="O138" s="64" t="n">
        <v>0</v>
      </c>
      <c r="P138" s="65" t="n">
        <v>43514</v>
      </c>
      <c r="Q138" s="65" t="n">
        <v>43645</v>
      </c>
      <c r="R138" s="61" t="s">
        <v>50</v>
      </c>
      <c r="S138" s="61"/>
      <c r="T138" s="61" t="s">
        <v>33</v>
      </c>
      <c r="U138" s="61"/>
      <c r="V138" s="61" t="n">
        <f aca="false">Q138-P138-7</f>
        <v>124</v>
      </c>
      <c r="W138" s="66" t="n">
        <f aca="false">V138/7</f>
        <v>17.7142857142857</v>
      </c>
      <c r="X138" s="66" t="n">
        <f aca="false">12*W138</f>
        <v>212.571428571429</v>
      </c>
    </row>
    <row r="139" customFormat="false" ht="13.8" hidden="false" customHeight="false" outlineLevel="0" collapsed="false">
      <c r="A139" s="61" t="n">
        <v>2019</v>
      </c>
      <c r="B139" s="62" t="n">
        <v>1</v>
      </c>
      <c r="C139" s="61" t="s">
        <v>35</v>
      </c>
      <c r="D139" s="61" t="s">
        <v>611</v>
      </c>
      <c r="E139" s="61" t="s">
        <v>612</v>
      </c>
      <c r="F139" s="61" t="s">
        <v>613</v>
      </c>
      <c r="G139" s="61"/>
      <c r="H139" s="61"/>
      <c r="I139" s="61" t="s">
        <v>71</v>
      </c>
      <c r="J139" s="61" t="s">
        <v>611</v>
      </c>
      <c r="K139" s="61" t="s">
        <v>73</v>
      </c>
      <c r="L139" s="62" t="s">
        <v>49</v>
      </c>
      <c r="M139" s="62" t="s">
        <v>32</v>
      </c>
      <c r="N139" s="62" t="s">
        <v>279</v>
      </c>
      <c r="O139" s="64" t="n">
        <v>0</v>
      </c>
      <c r="P139" s="65" t="n">
        <v>43514</v>
      </c>
      <c r="Q139" s="65" t="n">
        <v>43645</v>
      </c>
      <c r="R139" s="61" t="s">
        <v>50</v>
      </c>
      <c r="S139" s="61"/>
      <c r="T139" s="61" t="s">
        <v>33</v>
      </c>
      <c r="U139" s="61"/>
      <c r="V139" s="61" t="n">
        <f aca="false">Q139-P139-7</f>
        <v>124</v>
      </c>
      <c r="W139" s="66" t="n">
        <f aca="false">V139/7</f>
        <v>17.7142857142857</v>
      </c>
      <c r="X139" s="66" t="n">
        <f aca="false">12*W139</f>
        <v>212.571428571429</v>
      </c>
    </row>
    <row r="140" customFormat="false" ht="13.8" hidden="false" customHeight="false" outlineLevel="0" collapsed="false">
      <c r="A140" s="61" t="n">
        <v>2019</v>
      </c>
      <c r="B140" s="62" t="n">
        <v>1</v>
      </c>
      <c r="C140" s="61" t="s">
        <v>24</v>
      </c>
      <c r="D140" s="61" t="s">
        <v>153</v>
      </c>
      <c r="E140" s="63" t="s">
        <v>614</v>
      </c>
      <c r="F140" s="61" t="s">
        <v>615</v>
      </c>
      <c r="G140" s="61"/>
      <c r="H140" s="61"/>
      <c r="I140" s="61" t="s">
        <v>616</v>
      </c>
      <c r="J140" s="61" t="s">
        <v>153</v>
      </c>
      <c r="K140" s="61" t="s">
        <v>617</v>
      </c>
      <c r="L140" s="62" t="s">
        <v>49</v>
      </c>
      <c r="M140" s="62" t="s">
        <v>32</v>
      </c>
      <c r="N140" s="62" t="s">
        <v>279</v>
      </c>
      <c r="O140" s="64" t="n">
        <v>0</v>
      </c>
      <c r="P140" s="65" t="n">
        <v>43521</v>
      </c>
      <c r="Q140" s="65" t="n">
        <v>43645</v>
      </c>
      <c r="R140" s="61" t="s">
        <v>50</v>
      </c>
      <c r="S140" s="61"/>
      <c r="T140" s="61" t="s">
        <v>33</v>
      </c>
      <c r="U140" s="61"/>
      <c r="V140" s="61" t="n">
        <f aca="false">Q140-P140-7</f>
        <v>117</v>
      </c>
      <c r="W140" s="66" t="n">
        <f aca="false">V140/7</f>
        <v>16.7142857142857</v>
      </c>
      <c r="X140" s="66" t="n">
        <f aca="false">12*W140</f>
        <v>200.571428571429</v>
      </c>
    </row>
    <row r="141" customFormat="false" ht="15.65" hidden="false" customHeight="true" outlineLevel="0" collapsed="false">
      <c r="A141" s="61" t="n">
        <v>2019</v>
      </c>
      <c r="B141" s="62" t="n">
        <v>1</v>
      </c>
      <c r="C141" s="61" t="s">
        <v>208</v>
      </c>
      <c r="D141" s="61" t="s">
        <v>217</v>
      </c>
      <c r="E141" s="63" t="s">
        <v>618</v>
      </c>
      <c r="F141" s="61" t="s">
        <v>619</v>
      </c>
      <c r="G141" s="61"/>
      <c r="H141" s="61"/>
      <c r="I141" s="61" t="s">
        <v>293</v>
      </c>
      <c r="J141" s="61" t="s">
        <v>40</v>
      </c>
      <c r="K141" s="61" t="s">
        <v>294</v>
      </c>
      <c r="L141" s="62" t="s">
        <v>49</v>
      </c>
      <c r="M141" s="62" t="s">
        <v>32</v>
      </c>
      <c r="N141" s="62" t="s">
        <v>279</v>
      </c>
      <c r="O141" s="64" t="n">
        <v>0</v>
      </c>
      <c r="P141" s="65" t="n">
        <v>43514</v>
      </c>
      <c r="Q141" s="65" t="n">
        <v>43645</v>
      </c>
      <c r="R141" s="61" t="s">
        <v>50</v>
      </c>
      <c r="S141" s="61"/>
      <c r="T141" s="61" t="s">
        <v>33</v>
      </c>
      <c r="U141" s="61"/>
      <c r="V141" s="61" t="n">
        <f aca="false">Q141-P141-7</f>
        <v>124</v>
      </c>
      <c r="W141" s="66" t="n">
        <f aca="false">V141/7</f>
        <v>17.7142857142857</v>
      </c>
      <c r="X141" s="66" t="n">
        <f aca="false">12*W141</f>
        <v>212.571428571429</v>
      </c>
    </row>
    <row r="142" s="67" customFormat="true" ht="25.35" hidden="false" customHeight="false" outlineLevel="0" collapsed="false">
      <c r="A142" s="61" t="n">
        <v>2019</v>
      </c>
      <c r="B142" s="62" t="n">
        <v>1</v>
      </c>
      <c r="C142" s="61" t="s">
        <v>24</v>
      </c>
      <c r="D142" s="61" t="s">
        <v>153</v>
      </c>
      <c r="E142" s="63" t="s">
        <v>620</v>
      </c>
      <c r="F142" s="61" t="s">
        <v>621</v>
      </c>
      <c r="G142" s="61"/>
      <c r="H142" s="61"/>
      <c r="I142" s="61" t="s">
        <v>175</v>
      </c>
      <c r="J142" s="61" t="s">
        <v>153</v>
      </c>
      <c r="K142" s="61" t="s">
        <v>149</v>
      </c>
      <c r="L142" s="62" t="s">
        <v>49</v>
      </c>
      <c r="M142" s="62" t="s">
        <v>32</v>
      </c>
      <c r="N142" s="62" t="s">
        <v>279</v>
      </c>
      <c r="O142" s="64" t="n">
        <v>0</v>
      </c>
      <c r="P142" s="65" t="n">
        <v>43514</v>
      </c>
      <c r="Q142" s="65" t="n">
        <v>43645</v>
      </c>
      <c r="R142" s="61" t="s">
        <v>50</v>
      </c>
      <c r="S142" s="61"/>
      <c r="T142" s="61" t="s">
        <v>33</v>
      </c>
      <c r="U142" s="61"/>
      <c r="V142" s="61" t="n">
        <f aca="false">Q142-P142-7</f>
        <v>124</v>
      </c>
      <c r="W142" s="66" t="n">
        <f aca="false">V142/7</f>
        <v>17.7142857142857</v>
      </c>
      <c r="X142" s="66" t="n">
        <f aca="false">12*W142</f>
        <v>212.571428571429</v>
      </c>
      <c r="AMJ142" s="0"/>
    </row>
    <row r="143" s="67" customFormat="true" ht="13.8" hidden="false" customHeight="false" outlineLevel="0" collapsed="false">
      <c r="A143" s="61" t="n">
        <v>2019</v>
      </c>
      <c r="B143" s="62" t="n">
        <v>1</v>
      </c>
      <c r="C143" s="61" t="s">
        <v>249</v>
      </c>
      <c r="D143" s="61" t="s">
        <v>250</v>
      </c>
      <c r="E143" s="63" t="s">
        <v>622</v>
      </c>
      <c r="F143" s="61" t="s">
        <v>623</v>
      </c>
      <c r="G143" s="61"/>
      <c r="H143" s="61"/>
      <c r="I143" s="61" t="s">
        <v>300</v>
      </c>
      <c r="J143" s="61" t="s">
        <v>250</v>
      </c>
      <c r="K143" s="61" t="s">
        <v>301</v>
      </c>
      <c r="L143" s="62" t="s">
        <v>49</v>
      </c>
      <c r="M143" s="62" t="s">
        <v>32</v>
      </c>
      <c r="N143" s="62" t="s">
        <v>279</v>
      </c>
      <c r="O143" s="64" t="n">
        <v>0</v>
      </c>
      <c r="P143" s="65" t="n">
        <v>43514</v>
      </c>
      <c r="Q143" s="65" t="n">
        <v>43645</v>
      </c>
      <c r="R143" s="61" t="s">
        <v>50</v>
      </c>
      <c r="S143" s="61"/>
      <c r="T143" s="61" t="s">
        <v>33</v>
      </c>
      <c r="U143" s="61"/>
      <c r="V143" s="61" t="n">
        <f aca="false">Q143-P143-7</f>
        <v>124</v>
      </c>
      <c r="W143" s="66" t="n">
        <f aca="false">V143/7</f>
        <v>17.7142857142857</v>
      </c>
      <c r="X143" s="66" t="n">
        <f aca="false">12*W143</f>
        <v>212.571428571429</v>
      </c>
      <c r="AMJ143" s="0"/>
    </row>
    <row r="144" s="67" customFormat="true" ht="13.8" hidden="false" customHeight="false" outlineLevel="0" collapsed="false">
      <c r="A144" s="61" t="n">
        <v>2019</v>
      </c>
      <c r="B144" s="62" t="n">
        <v>1</v>
      </c>
      <c r="C144" s="61" t="s">
        <v>249</v>
      </c>
      <c r="D144" s="61" t="s">
        <v>250</v>
      </c>
      <c r="E144" s="63" t="s">
        <v>624</v>
      </c>
      <c r="F144" s="61" t="s">
        <v>625</v>
      </c>
      <c r="G144" s="61"/>
      <c r="H144" s="61"/>
      <c r="I144" s="61" t="s">
        <v>300</v>
      </c>
      <c r="J144" s="61" t="s">
        <v>250</v>
      </c>
      <c r="K144" s="61" t="s">
        <v>301</v>
      </c>
      <c r="L144" s="62" t="s">
        <v>49</v>
      </c>
      <c r="M144" s="62" t="s">
        <v>32</v>
      </c>
      <c r="N144" s="62" t="s">
        <v>279</v>
      </c>
      <c r="O144" s="64" t="n">
        <v>0</v>
      </c>
      <c r="P144" s="65" t="n">
        <v>43514</v>
      </c>
      <c r="Q144" s="65" t="n">
        <v>43645</v>
      </c>
      <c r="R144" s="61" t="s">
        <v>50</v>
      </c>
      <c r="S144" s="61"/>
      <c r="T144" s="61" t="s">
        <v>33</v>
      </c>
      <c r="U144" s="61"/>
      <c r="V144" s="61" t="n">
        <f aca="false">Q144-P144-7</f>
        <v>124</v>
      </c>
      <c r="W144" s="66" t="n">
        <f aca="false">V144/7</f>
        <v>17.7142857142857</v>
      </c>
      <c r="X144" s="66" t="n">
        <f aca="false">12*W144</f>
        <v>212.571428571429</v>
      </c>
      <c r="AMJ144" s="0"/>
    </row>
    <row r="145" s="67" customFormat="true" ht="13.8" hidden="false" customHeight="false" outlineLevel="0" collapsed="false">
      <c r="A145" s="61" t="n">
        <v>2019</v>
      </c>
      <c r="B145" s="62" t="n">
        <v>1</v>
      </c>
      <c r="C145" s="61" t="s">
        <v>24</v>
      </c>
      <c r="D145" s="61" t="s">
        <v>25</v>
      </c>
      <c r="E145" s="63" t="s">
        <v>626</v>
      </c>
      <c r="F145" s="61" t="s">
        <v>627</v>
      </c>
      <c r="G145" s="61" t="s">
        <v>46</v>
      </c>
      <c r="H145" s="61"/>
      <c r="I145" s="61" t="s">
        <v>628</v>
      </c>
      <c r="J145" s="61" t="s">
        <v>25</v>
      </c>
      <c r="K145" s="61" t="s">
        <v>565</v>
      </c>
      <c r="L145" s="62" t="s">
        <v>49</v>
      </c>
      <c r="M145" s="62" t="s">
        <v>32</v>
      </c>
      <c r="N145" s="62" t="s">
        <v>279</v>
      </c>
      <c r="O145" s="64" t="n">
        <v>0</v>
      </c>
      <c r="P145" s="65" t="n">
        <v>0</v>
      </c>
      <c r="Q145" s="65" t="n">
        <v>0</v>
      </c>
      <c r="R145" s="61" t="s">
        <v>337</v>
      </c>
      <c r="S145" s="61"/>
      <c r="T145" s="30" t="s">
        <v>33</v>
      </c>
      <c r="U145" s="61"/>
      <c r="V145" s="61" t="n">
        <f aca="false">Q145-P145-7</f>
        <v>-7</v>
      </c>
      <c r="W145" s="66" t="n">
        <f aca="false">V145/7</f>
        <v>-1</v>
      </c>
      <c r="X145" s="66" t="n">
        <f aca="false">12*W145</f>
        <v>-12</v>
      </c>
      <c r="AMJ145" s="0"/>
    </row>
    <row r="146" s="67" customFormat="true" ht="13.8" hidden="false" customHeight="false" outlineLevel="0" collapsed="false">
      <c r="A146" s="61" t="n">
        <v>2019</v>
      </c>
      <c r="B146" s="62" t="n">
        <v>1</v>
      </c>
      <c r="C146" s="61" t="s">
        <v>24</v>
      </c>
      <c r="D146" s="61" t="s">
        <v>25</v>
      </c>
      <c r="E146" s="63" t="s">
        <v>626</v>
      </c>
      <c r="F146" s="63" t="s">
        <v>627</v>
      </c>
      <c r="G146" s="61"/>
      <c r="H146" s="61"/>
      <c r="I146" s="61" t="s">
        <v>564</v>
      </c>
      <c r="J146" s="61" t="s">
        <v>25</v>
      </c>
      <c r="K146" s="61" t="s">
        <v>565</v>
      </c>
      <c r="L146" s="62" t="s">
        <v>49</v>
      </c>
      <c r="M146" s="62" t="s">
        <v>32</v>
      </c>
      <c r="N146" s="62" t="s">
        <v>279</v>
      </c>
      <c r="O146" s="64" t="n">
        <v>0</v>
      </c>
      <c r="P146" s="65" t="n">
        <v>43514</v>
      </c>
      <c r="Q146" s="65" t="n">
        <v>43645</v>
      </c>
      <c r="R146" s="61" t="s">
        <v>50</v>
      </c>
      <c r="S146" s="61"/>
      <c r="T146" s="61" t="s">
        <v>629</v>
      </c>
      <c r="U146" s="61"/>
      <c r="V146" s="61" t="n">
        <f aca="false">Q146-P146-7</f>
        <v>124</v>
      </c>
      <c r="W146" s="66" t="n">
        <f aca="false">V146/7</f>
        <v>17.7142857142857</v>
      </c>
      <c r="X146" s="66" t="n">
        <f aca="false">12*W146</f>
        <v>212.571428571429</v>
      </c>
    </row>
    <row r="147" customFormat="false" ht="13.8" hidden="false" customHeight="false" outlineLevel="0" collapsed="false">
      <c r="A147" s="61" t="n">
        <v>2019</v>
      </c>
      <c r="B147" s="62" t="n">
        <v>1</v>
      </c>
      <c r="C147" s="61" t="s">
        <v>185</v>
      </c>
      <c r="D147" s="61" t="s">
        <v>82</v>
      </c>
      <c r="E147" s="63" t="s">
        <v>630</v>
      </c>
      <c r="F147" s="61" t="s">
        <v>631</v>
      </c>
      <c r="G147" s="61"/>
      <c r="H147" s="61"/>
      <c r="I147" s="61" t="s">
        <v>632</v>
      </c>
      <c r="J147" s="61" t="s">
        <v>82</v>
      </c>
      <c r="K147" s="61" t="s">
        <v>381</v>
      </c>
      <c r="L147" s="62" t="s">
        <v>49</v>
      </c>
      <c r="M147" s="62" t="s">
        <v>32</v>
      </c>
      <c r="N147" s="62" t="s">
        <v>279</v>
      </c>
      <c r="O147" s="64" t="n">
        <v>0</v>
      </c>
      <c r="P147" s="65" t="n">
        <v>43531</v>
      </c>
      <c r="Q147" s="65" t="n">
        <v>43645</v>
      </c>
      <c r="R147" s="61" t="s">
        <v>50</v>
      </c>
      <c r="S147" s="61"/>
      <c r="T147" s="61" t="s">
        <v>33</v>
      </c>
      <c r="U147" s="61"/>
      <c r="V147" s="61" t="n">
        <f aca="false">Q147-P147-7</f>
        <v>107</v>
      </c>
      <c r="W147" s="66" t="n">
        <f aca="false">V147/7</f>
        <v>15.2857142857143</v>
      </c>
      <c r="X147" s="66" t="n">
        <f aca="false">12*W147</f>
        <v>183.428571428571</v>
      </c>
    </row>
    <row r="148" customFormat="false" ht="16.4" hidden="false" customHeight="true" outlineLevel="0" collapsed="false">
      <c r="A148" s="61" t="n">
        <v>2019</v>
      </c>
      <c r="B148" s="62" t="n">
        <v>1</v>
      </c>
      <c r="C148" s="61" t="s">
        <v>208</v>
      </c>
      <c r="D148" s="61" t="s">
        <v>362</v>
      </c>
      <c r="E148" s="61" t="s">
        <v>633</v>
      </c>
      <c r="F148" s="61" t="s">
        <v>634</v>
      </c>
      <c r="G148" s="61"/>
      <c r="H148" s="61"/>
      <c r="I148" s="61" t="s">
        <v>635</v>
      </c>
      <c r="J148" s="61" t="s">
        <v>209</v>
      </c>
      <c r="K148" s="61" t="s">
        <v>315</v>
      </c>
      <c r="L148" s="62" t="s">
        <v>49</v>
      </c>
      <c r="M148" s="62" t="s">
        <v>32</v>
      </c>
      <c r="N148" s="62" t="s">
        <v>279</v>
      </c>
      <c r="O148" s="64" t="n">
        <v>0</v>
      </c>
      <c r="P148" s="69" t="n">
        <v>43543</v>
      </c>
      <c r="Q148" s="65" t="n">
        <v>43645</v>
      </c>
      <c r="R148" s="61" t="s">
        <v>50</v>
      </c>
      <c r="S148" s="61"/>
      <c r="T148" s="61" t="s">
        <v>33</v>
      </c>
      <c r="U148" s="61"/>
      <c r="V148" s="61" t="n">
        <f aca="false">Q148-P148-7</f>
        <v>95</v>
      </c>
      <c r="W148" s="66" t="n">
        <f aca="false">V148/7</f>
        <v>13.5714285714286</v>
      </c>
      <c r="X148" s="66" t="n">
        <f aca="false">12*W148</f>
        <v>162.857142857143</v>
      </c>
    </row>
    <row r="149" customFormat="false" ht="13.8" hidden="false" customHeight="false" outlineLevel="0" collapsed="false">
      <c r="A149" s="61" t="n">
        <v>2019</v>
      </c>
      <c r="B149" s="62" t="n">
        <v>1</v>
      </c>
      <c r="C149" s="61" t="s">
        <v>249</v>
      </c>
      <c r="D149" s="61" t="s">
        <v>255</v>
      </c>
      <c r="E149" s="61" t="s">
        <v>636</v>
      </c>
      <c r="F149" s="61" t="s">
        <v>637</v>
      </c>
      <c r="G149" s="61"/>
      <c r="H149" s="61"/>
      <c r="I149" s="61" t="s">
        <v>414</v>
      </c>
      <c r="J149" s="61" t="s">
        <v>255</v>
      </c>
      <c r="K149" s="61" t="s">
        <v>345</v>
      </c>
      <c r="L149" s="62" t="s">
        <v>49</v>
      </c>
      <c r="M149" s="62" t="s">
        <v>32</v>
      </c>
      <c r="N149" s="62" t="s">
        <v>279</v>
      </c>
      <c r="O149" s="64" t="n">
        <v>0</v>
      </c>
      <c r="P149" s="65" t="n">
        <v>43514</v>
      </c>
      <c r="Q149" s="65" t="n">
        <v>43514</v>
      </c>
      <c r="R149" s="61" t="s">
        <v>337</v>
      </c>
      <c r="S149" s="61"/>
      <c r="T149" s="61" t="s">
        <v>84</v>
      </c>
      <c r="U149" s="61"/>
      <c r="V149" s="61" t="n">
        <v>0</v>
      </c>
      <c r="W149" s="66" t="n">
        <f aca="false">V149/7</f>
        <v>0</v>
      </c>
      <c r="X149" s="66" t="n">
        <f aca="false">12*W149</f>
        <v>0</v>
      </c>
    </row>
    <row r="150" customFormat="false" ht="13.8" hidden="false" customHeight="false" outlineLevel="0" collapsed="false">
      <c r="A150" s="61" t="n">
        <v>2019</v>
      </c>
      <c r="B150" s="62" t="n">
        <v>1</v>
      </c>
      <c r="C150" s="61" t="s">
        <v>249</v>
      </c>
      <c r="D150" s="61" t="s">
        <v>255</v>
      </c>
      <c r="E150" s="63" t="s">
        <v>636</v>
      </c>
      <c r="F150" s="63" t="s">
        <v>638</v>
      </c>
      <c r="G150" s="61"/>
      <c r="H150" s="61"/>
      <c r="I150" s="61" t="s">
        <v>258</v>
      </c>
      <c r="J150" s="61" t="s">
        <v>255</v>
      </c>
      <c r="K150" s="61" t="s">
        <v>259</v>
      </c>
      <c r="L150" s="62" t="s">
        <v>49</v>
      </c>
      <c r="M150" s="62" t="s">
        <v>32</v>
      </c>
      <c r="N150" s="62" t="s">
        <v>279</v>
      </c>
      <c r="O150" s="64" t="n">
        <v>0</v>
      </c>
      <c r="P150" s="65" t="n">
        <v>43514</v>
      </c>
      <c r="Q150" s="65" t="n">
        <v>43562</v>
      </c>
      <c r="R150" s="61" t="s">
        <v>50</v>
      </c>
      <c r="S150" s="61"/>
      <c r="T150" s="61" t="s">
        <v>33</v>
      </c>
      <c r="U150" s="61"/>
      <c r="V150" s="61" t="n">
        <f aca="false">Q150-P150-7</f>
        <v>41</v>
      </c>
      <c r="W150" s="66" t="n">
        <f aca="false">V150/7</f>
        <v>5.85714285714286</v>
      </c>
      <c r="X150" s="66" t="n">
        <f aca="false">12*W150</f>
        <v>70.2857142857143</v>
      </c>
    </row>
    <row r="151" customFormat="false" ht="13.8" hidden="false" customHeight="false" outlineLevel="0" collapsed="false">
      <c r="A151" s="61" t="n">
        <v>2019</v>
      </c>
      <c r="B151" s="62" t="n">
        <v>1</v>
      </c>
      <c r="C151" s="61" t="s">
        <v>249</v>
      </c>
      <c r="D151" s="61" t="s">
        <v>255</v>
      </c>
      <c r="E151" s="63" t="s">
        <v>639</v>
      </c>
      <c r="F151" s="61" t="s">
        <v>640</v>
      </c>
      <c r="G151" s="61"/>
      <c r="H151" s="61"/>
      <c r="I151" s="61" t="s">
        <v>258</v>
      </c>
      <c r="J151" s="61" t="s">
        <v>255</v>
      </c>
      <c r="K151" s="61" t="s">
        <v>259</v>
      </c>
      <c r="L151" s="62" t="s">
        <v>49</v>
      </c>
      <c r="M151" s="62" t="s">
        <v>32</v>
      </c>
      <c r="N151" s="62" t="s">
        <v>279</v>
      </c>
      <c r="O151" s="64" t="n">
        <v>0</v>
      </c>
      <c r="P151" s="65" t="n">
        <v>43514</v>
      </c>
      <c r="Q151" s="65" t="n">
        <v>43562</v>
      </c>
      <c r="R151" s="61" t="s">
        <v>50</v>
      </c>
      <c r="S151" s="61"/>
      <c r="T151" s="61" t="s">
        <v>33</v>
      </c>
      <c r="U151" s="61"/>
      <c r="V151" s="61" t="n">
        <f aca="false">Q151-P151-7</f>
        <v>41</v>
      </c>
      <c r="W151" s="66" t="n">
        <f aca="false">V151/7</f>
        <v>5.85714285714286</v>
      </c>
      <c r="X151" s="66" t="n">
        <f aca="false">12*W151</f>
        <v>70.2857142857143</v>
      </c>
    </row>
    <row r="152" customFormat="false" ht="13.8" hidden="false" customHeight="false" outlineLevel="0" collapsed="false">
      <c r="A152" s="61" t="n">
        <v>2019</v>
      </c>
      <c r="B152" s="62" t="n">
        <v>1</v>
      </c>
      <c r="C152" s="61" t="s">
        <v>249</v>
      </c>
      <c r="D152" s="61" t="s">
        <v>250</v>
      </c>
      <c r="E152" s="63" t="s">
        <v>641</v>
      </c>
      <c r="F152" s="63" t="s">
        <v>642</v>
      </c>
      <c r="G152" s="61"/>
      <c r="H152" s="61"/>
      <c r="I152" s="70" t="s">
        <v>322</v>
      </c>
      <c r="J152" s="70" t="s">
        <v>250</v>
      </c>
      <c r="K152" s="70" t="s">
        <v>267</v>
      </c>
      <c r="L152" s="62" t="s">
        <v>49</v>
      </c>
      <c r="M152" s="62" t="s">
        <v>32</v>
      </c>
      <c r="N152" s="62" t="s">
        <v>279</v>
      </c>
      <c r="O152" s="64" t="n">
        <v>0</v>
      </c>
      <c r="P152" s="65" t="n">
        <v>43514</v>
      </c>
      <c r="Q152" s="65" t="n">
        <v>43645</v>
      </c>
      <c r="R152" s="61" t="s">
        <v>50</v>
      </c>
      <c r="S152" s="61"/>
      <c r="T152" s="61" t="s">
        <v>33</v>
      </c>
      <c r="U152" s="61"/>
      <c r="V152" s="61" t="n">
        <f aca="false">Q152-P152-7</f>
        <v>124</v>
      </c>
      <c r="W152" s="66" t="n">
        <f aca="false">V152/7</f>
        <v>17.7142857142857</v>
      </c>
      <c r="X152" s="66" t="n">
        <f aca="false">12*W152</f>
        <v>212.571428571429</v>
      </c>
    </row>
    <row r="153" customFormat="false" ht="13.8" hidden="false" customHeight="false" outlineLevel="0" collapsed="false">
      <c r="A153" s="61" t="n">
        <v>2019</v>
      </c>
      <c r="B153" s="62" t="n">
        <v>1</v>
      </c>
      <c r="C153" s="61" t="s">
        <v>249</v>
      </c>
      <c r="D153" s="61" t="s">
        <v>250</v>
      </c>
      <c r="E153" s="63" t="s">
        <v>643</v>
      </c>
      <c r="F153" s="63" t="s">
        <v>644</v>
      </c>
      <c r="G153" s="61"/>
      <c r="H153" s="61"/>
      <c r="I153" s="63" t="s">
        <v>297</v>
      </c>
      <c r="J153" s="61" t="s">
        <v>250</v>
      </c>
      <c r="K153" s="61" t="s">
        <v>283</v>
      </c>
      <c r="L153" s="62" t="s">
        <v>49</v>
      </c>
      <c r="M153" s="62" t="s">
        <v>32</v>
      </c>
      <c r="N153" s="62" t="s">
        <v>279</v>
      </c>
      <c r="O153" s="64" t="n">
        <v>0</v>
      </c>
      <c r="P153" s="65" t="n">
        <v>43514</v>
      </c>
      <c r="Q153" s="65" t="n">
        <v>43645</v>
      </c>
      <c r="R153" s="61" t="s">
        <v>50</v>
      </c>
      <c r="S153" s="61"/>
      <c r="T153" s="61" t="s">
        <v>33</v>
      </c>
      <c r="U153" s="61"/>
      <c r="V153" s="61" t="n">
        <f aca="false">Q153-P153-7</f>
        <v>124</v>
      </c>
      <c r="W153" s="66" t="n">
        <f aca="false">V153/7</f>
        <v>17.7142857142857</v>
      </c>
      <c r="X153" s="66" t="n">
        <f aca="false">12*W153</f>
        <v>212.571428571429</v>
      </c>
    </row>
    <row r="154" customFormat="false" ht="13.8" hidden="false" customHeight="false" outlineLevel="0" collapsed="false">
      <c r="A154" s="50"/>
      <c r="B154" s="74"/>
      <c r="C154" s="50"/>
      <c r="D154" s="50"/>
      <c r="E154" s="50"/>
      <c r="G154" s="50"/>
      <c r="H154" s="50"/>
      <c r="L154" s="74"/>
      <c r="M154" s="74"/>
      <c r="N154" s="74"/>
      <c r="O154" s="74"/>
      <c r="P154" s="69"/>
      <c r="Q154" s="69"/>
      <c r="R154" s="50"/>
      <c r="S154" s="50"/>
      <c r="T154" s="50"/>
      <c r="U154" s="50"/>
      <c r="V154" s="50"/>
      <c r="W154" s="75"/>
      <c r="X154" s="75"/>
    </row>
    <row r="155" customFormat="false" ht="13.8" hidden="false" customHeight="false" outlineLevel="0" collapsed="false">
      <c r="A155" s="50"/>
      <c r="B155" s="74"/>
      <c r="C155" s="50"/>
      <c r="D155" s="50"/>
      <c r="E155" s="50"/>
      <c r="G155" s="50"/>
      <c r="H155" s="50"/>
      <c r="L155" s="74"/>
      <c r="M155" s="74"/>
      <c r="N155" s="74"/>
      <c r="O155" s="74"/>
      <c r="P155" s="69"/>
      <c r="Q155" s="69"/>
      <c r="R155" s="50"/>
      <c r="S155" s="50"/>
      <c r="T155" s="50"/>
      <c r="U155" s="50"/>
      <c r="V155" s="50"/>
      <c r="W155" s="75"/>
      <c r="X155" s="75"/>
    </row>
    <row r="156" customFormat="false" ht="13.8" hidden="false" customHeight="false" outlineLevel="0" collapsed="false">
      <c r="A156" s="50"/>
      <c r="B156" s="74"/>
      <c r="C156" s="50"/>
      <c r="D156" s="50"/>
      <c r="E156" s="50"/>
      <c r="G156" s="50"/>
      <c r="H156" s="50"/>
      <c r="L156" s="74"/>
      <c r="M156" s="74"/>
      <c r="N156" s="74"/>
      <c r="O156" s="74"/>
      <c r="P156" s="69"/>
      <c r="Q156" s="69"/>
      <c r="R156" s="50"/>
      <c r="S156" s="50"/>
      <c r="T156" s="50"/>
      <c r="U156" s="50"/>
      <c r="V156" s="50"/>
      <c r="W156" s="75"/>
      <c r="X156" s="75"/>
    </row>
    <row r="157" customFormat="false" ht="13.8" hidden="false" customHeight="false" outlineLevel="0" collapsed="false">
      <c r="A157" s="50"/>
      <c r="B157" s="74"/>
      <c r="C157" s="50"/>
      <c r="D157" s="50"/>
      <c r="E157" s="50"/>
      <c r="G157" s="50"/>
      <c r="H157" s="50"/>
      <c r="L157" s="74"/>
      <c r="M157" s="74"/>
      <c r="N157" s="74"/>
      <c r="O157" s="74"/>
      <c r="P157" s="69"/>
      <c r="Q157" s="69"/>
      <c r="R157" s="50"/>
      <c r="S157" s="50"/>
      <c r="T157" s="50"/>
      <c r="U157" s="50"/>
      <c r="V157" s="50"/>
      <c r="W157" s="75"/>
      <c r="X157" s="75"/>
    </row>
    <row r="158" customFormat="false" ht="13.8" hidden="false" customHeight="false" outlineLevel="0" collapsed="false">
      <c r="A158" s="50"/>
      <c r="B158" s="74"/>
      <c r="C158" s="50"/>
      <c r="D158" s="50"/>
      <c r="E158" s="50"/>
      <c r="G158" s="50"/>
      <c r="H158" s="50"/>
      <c r="L158" s="74"/>
      <c r="M158" s="74"/>
      <c r="N158" s="74"/>
      <c r="O158" s="74"/>
      <c r="P158" s="69"/>
      <c r="Q158" s="69"/>
      <c r="R158" s="50"/>
      <c r="S158" s="50"/>
      <c r="T158" s="50"/>
      <c r="U158" s="50"/>
      <c r="V158" s="50"/>
      <c r="W158" s="75"/>
      <c r="X158" s="75"/>
    </row>
    <row r="1048576" customFormat="false" ht="12.8" hidden="false" customHeight="false" outlineLevel="0" collapsed="false"/>
  </sheetData>
  <autoFilter ref="C1:U153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B151" activeCellId="0" sqref="B15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5.68"/>
    <col collapsed="false" customWidth="true" hidden="false" outlineLevel="0" max="2" min="2" style="0" width="37.37"/>
    <col collapsed="false" customWidth="true" hidden="true" outlineLevel="0" max="3" min="3" style="0" width="35.42"/>
    <col collapsed="false" customWidth="true" hidden="false" outlineLevel="0" max="4" min="4" style="0" width="37.51"/>
    <col collapsed="false" customWidth="true" hidden="false" outlineLevel="0" max="5" min="5" style="0" width="8.89"/>
    <col collapsed="false" customWidth="true" hidden="false" outlineLevel="0" max="6" min="6" style="0" width="9.03"/>
    <col collapsed="false" customWidth="true" hidden="false" outlineLevel="0" max="7" min="7" style="0" width="8.89"/>
    <col collapsed="false" customWidth="true" hidden="false" outlineLevel="0" max="8" min="8" style="0" width="8.75"/>
    <col collapsed="false" customWidth="true" hidden="false" outlineLevel="0" max="9" min="9" style="0" width="50.57"/>
    <col collapsed="false" customWidth="true" hidden="false" outlineLevel="0" max="10" min="10" style="0" width="30.28"/>
  </cols>
  <sheetData>
    <row r="1" customFormat="false" ht="13.8" hidden="false" customHeight="false" outlineLevel="0" collapsed="false">
      <c r="B1" s="0" t="s">
        <v>645</v>
      </c>
    </row>
    <row r="2" customFormat="false" ht="35.25" hidden="false" customHeight="false" outlineLevel="0" collapsed="false">
      <c r="A2" s="16" t="s">
        <v>4</v>
      </c>
      <c r="B2" s="16" t="s">
        <v>646</v>
      </c>
      <c r="C2" s="16" t="s">
        <v>272</v>
      </c>
      <c r="D2" s="16" t="s">
        <v>647</v>
      </c>
      <c r="E2" s="42" t="s">
        <v>648</v>
      </c>
      <c r="F2" s="42" t="s">
        <v>649</v>
      </c>
      <c r="G2" s="42" t="s">
        <v>650</v>
      </c>
      <c r="H2" s="42" t="s">
        <v>651</v>
      </c>
      <c r="I2" s="67" t="s">
        <v>652</v>
      </c>
      <c r="J2" s="67" t="s">
        <v>653</v>
      </c>
    </row>
    <row r="3" customFormat="false" ht="24" hidden="false" customHeight="true" outlineLevel="0" collapsed="false">
      <c r="A3" s="42" t="s">
        <v>275</v>
      </c>
      <c r="B3" s="42" t="s">
        <v>276</v>
      </c>
      <c r="C3" s="42" t="s">
        <v>654</v>
      </c>
      <c r="D3" s="35" t="s">
        <v>277</v>
      </c>
      <c r="E3" s="28" t="s">
        <v>46</v>
      </c>
      <c r="F3" s="28" t="s">
        <v>46</v>
      </c>
      <c r="G3" s="28" t="s">
        <v>46</v>
      </c>
      <c r="H3" s="28" t="s">
        <v>46</v>
      </c>
      <c r="I3" s="35" t="s">
        <v>278</v>
      </c>
      <c r="J3" s="76" t="s">
        <v>655</v>
      </c>
    </row>
    <row r="4" customFormat="false" ht="24.75" hidden="false" customHeight="true" outlineLevel="0" collapsed="false">
      <c r="A4" s="42" t="s">
        <v>280</v>
      </c>
      <c r="B4" s="16" t="s">
        <v>281</v>
      </c>
      <c r="C4" s="16" t="s">
        <v>656</v>
      </c>
      <c r="D4" s="38" t="s">
        <v>282</v>
      </c>
      <c r="E4" s="28" t="s">
        <v>46</v>
      </c>
      <c r="F4" s="28" t="s">
        <v>46</v>
      </c>
      <c r="G4" s="28" t="s">
        <v>46</v>
      </c>
      <c r="H4" s="28" t="s">
        <v>46</v>
      </c>
      <c r="I4" s="35" t="s">
        <v>283</v>
      </c>
      <c r="J4" s="76" t="s">
        <v>657</v>
      </c>
    </row>
    <row r="5" customFormat="false" ht="21" hidden="false" customHeight="true" outlineLevel="0" collapsed="false">
      <c r="A5" s="42" t="s">
        <v>284</v>
      </c>
      <c r="B5" s="16" t="s">
        <v>281</v>
      </c>
      <c r="C5" s="16" t="s">
        <v>656</v>
      </c>
      <c r="D5" s="35" t="s">
        <v>285</v>
      </c>
      <c r="E5" s="28" t="s">
        <v>46</v>
      </c>
      <c r="F5" s="28" t="s">
        <v>46</v>
      </c>
      <c r="G5" s="28" t="s">
        <v>46</v>
      </c>
      <c r="H5" s="28" t="s">
        <v>46</v>
      </c>
      <c r="I5" s="35" t="s">
        <v>286</v>
      </c>
      <c r="J5" s="76" t="s">
        <v>658</v>
      </c>
    </row>
    <row r="6" customFormat="false" ht="23.25" hidden="false" customHeight="true" outlineLevel="0" collapsed="false">
      <c r="A6" s="42" t="s">
        <v>291</v>
      </c>
      <c r="B6" s="16" t="s">
        <v>292</v>
      </c>
      <c r="C6" s="16" t="s">
        <v>659</v>
      </c>
      <c r="D6" s="35" t="s">
        <v>293</v>
      </c>
      <c r="E6" s="28" t="s">
        <v>46</v>
      </c>
      <c r="F6" s="28" t="s">
        <v>46</v>
      </c>
      <c r="G6" s="28" t="s">
        <v>46</v>
      </c>
      <c r="H6" s="28" t="s">
        <v>46</v>
      </c>
      <c r="I6" s="35" t="s">
        <v>294</v>
      </c>
      <c r="J6" s="76" t="s">
        <v>660</v>
      </c>
    </row>
    <row r="7" customFormat="false" ht="32.25" hidden="false" customHeight="true" outlineLevel="0" collapsed="false">
      <c r="A7" s="42" t="s">
        <v>302</v>
      </c>
      <c r="B7" s="77" t="s">
        <v>303</v>
      </c>
      <c r="C7" s="78" t="s">
        <v>661</v>
      </c>
      <c r="D7" s="35" t="s">
        <v>304</v>
      </c>
      <c r="E7" s="28" t="s">
        <v>46</v>
      </c>
      <c r="F7" s="28" t="s">
        <v>46</v>
      </c>
      <c r="G7" s="28" t="s">
        <v>46</v>
      </c>
      <c r="H7" s="28" t="s">
        <v>46</v>
      </c>
      <c r="I7" s="35" t="s">
        <v>259</v>
      </c>
      <c r="J7" s="76" t="s">
        <v>662</v>
      </c>
    </row>
    <row r="8" customFormat="false" ht="27.75" hidden="false" customHeight="true" outlineLevel="0" collapsed="false">
      <c r="A8" s="42" t="s">
        <v>295</v>
      </c>
      <c r="B8" s="16" t="s">
        <v>296</v>
      </c>
      <c r="C8" s="16" t="s">
        <v>663</v>
      </c>
      <c r="D8" s="38" t="s">
        <v>297</v>
      </c>
      <c r="E8" s="28" t="s">
        <v>46</v>
      </c>
      <c r="F8" s="28" t="s">
        <v>46</v>
      </c>
      <c r="G8" s="28" t="s">
        <v>46</v>
      </c>
      <c r="H8" s="28" t="s">
        <v>46</v>
      </c>
      <c r="I8" s="35" t="s">
        <v>283</v>
      </c>
      <c r="J8" s="76" t="s">
        <v>657</v>
      </c>
    </row>
    <row r="9" customFormat="false" ht="15" hidden="false" customHeight="false" outlineLevel="0" collapsed="false">
      <c r="A9" s="42" t="s">
        <v>298</v>
      </c>
      <c r="B9" s="16" t="s">
        <v>299</v>
      </c>
      <c r="C9" s="16" t="s">
        <v>664</v>
      </c>
      <c r="D9" s="35" t="s">
        <v>300</v>
      </c>
      <c r="E9" s="28" t="s">
        <v>46</v>
      </c>
      <c r="F9" s="28" t="s">
        <v>46</v>
      </c>
      <c r="G9" s="28" t="s">
        <v>46</v>
      </c>
      <c r="H9" s="28" t="s">
        <v>46</v>
      </c>
      <c r="I9" s="35" t="s">
        <v>301</v>
      </c>
      <c r="J9" s="76" t="s">
        <v>665</v>
      </c>
    </row>
    <row r="10" customFormat="false" ht="27.75" hidden="false" customHeight="true" outlineLevel="0" collapsed="false">
      <c r="A10" s="16" t="s">
        <v>305</v>
      </c>
      <c r="B10" s="79" t="s">
        <v>306</v>
      </c>
      <c r="C10" s="16" t="s">
        <v>666</v>
      </c>
      <c r="D10" s="38" t="s">
        <v>307</v>
      </c>
      <c r="E10" s="28" t="s">
        <v>46</v>
      </c>
      <c r="F10" s="28" t="s">
        <v>46</v>
      </c>
      <c r="G10" s="28" t="s">
        <v>46</v>
      </c>
      <c r="H10" s="28"/>
      <c r="I10" s="38" t="s">
        <v>309</v>
      </c>
      <c r="J10" s="76" t="s">
        <v>667</v>
      </c>
    </row>
    <row r="11" customFormat="false" ht="30" hidden="false" customHeight="true" outlineLevel="0" collapsed="false">
      <c r="A11" s="42" t="s">
        <v>310</v>
      </c>
      <c r="B11" s="80" t="s">
        <v>311</v>
      </c>
      <c r="C11" s="80" t="s">
        <v>668</v>
      </c>
      <c r="D11" s="38" t="s">
        <v>312</v>
      </c>
      <c r="E11" s="28" t="s">
        <v>46</v>
      </c>
      <c r="F11" s="28" t="s">
        <v>46</v>
      </c>
      <c r="G11" s="28" t="s">
        <v>46</v>
      </c>
      <c r="H11" s="28" t="s">
        <v>46</v>
      </c>
      <c r="I11" s="35" t="s">
        <v>184</v>
      </c>
      <c r="J11" s="76" t="s">
        <v>669</v>
      </c>
    </row>
    <row r="12" customFormat="false" ht="27" hidden="false" customHeight="true" outlineLevel="0" collapsed="false">
      <c r="A12" s="16" t="s">
        <v>316</v>
      </c>
      <c r="B12" s="79" t="s">
        <v>317</v>
      </c>
      <c r="C12" s="16" t="s">
        <v>670</v>
      </c>
      <c r="D12" s="38" t="s">
        <v>318</v>
      </c>
      <c r="E12" s="28" t="s">
        <v>46</v>
      </c>
      <c r="F12" s="28" t="s">
        <v>46</v>
      </c>
      <c r="G12" s="28"/>
      <c r="H12" s="28" t="s">
        <v>46</v>
      </c>
      <c r="I12" s="35" t="s">
        <v>319</v>
      </c>
      <c r="J12" s="76" t="s">
        <v>671</v>
      </c>
    </row>
    <row r="13" customFormat="false" ht="30" hidden="false" customHeight="true" outlineLevel="0" collapsed="false">
      <c r="A13" s="16" t="s">
        <v>320</v>
      </c>
      <c r="B13" s="42" t="s">
        <v>321</v>
      </c>
      <c r="C13" s="42" t="s">
        <v>672</v>
      </c>
      <c r="D13" s="35" t="s">
        <v>322</v>
      </c>
      <c r="E13" s="28" t="s">
        <v>46</v>
      </c>
      <c r="F13" s="28" t="s">
        <v>46</v>
      </c>
      <c r="G13" s="28" t="s">
        <v>46</v>
      </c>
      <c r="H13" s="28" t="s">
        <v>46</v>
      </c>
      <c r="I13" s="37" t="s">
        <v>267</v>
      </c>
      <c r="J13" s="76" t="s">
        <v>673</v>
      </c>
    </row>
    <row r="14" customFormat="false" ht="28.5" hidden="false" customHeight="true" outlineLevel="0" collapsed="false">
      <c r="A14" s="42" t="s">
        <v>323</v>
      </c>
      <c r="B14" s="16" t="s">
        <v>324</v>
      </c>
      <c r="C14" s="16" t="s">
        <v>674</v>
      </c>
      <c r="D14" s="35" t="s">
        <v>285</v>
      </c>
      <c r="E14" s="28" t="s">
        <v>46</v>
      </c>
      <c r="F14" s="28" t="s">
        <v>46</v>
      </c>
      <c r="G14" s="28" t="s">
        <v>46</v>
      </c>
      <c r="H14" s="28" t="s">
        <v>46</v>
      </c>
      <c r="I14" s="35" t="s">
        <v>286</v>
      </c>
      <c r="J14" s="76" t="s">
        <v>658</v>
      </c>
    </row>
    <row r="15" customFormat="false" ht="30" hidden="false" customHeight="true" outlineLevel="0" collapsed="false">
      <c r="A15" s="42" t="s">
        <v>325</v>
      </c>
      <c r="B15" s="42" t="s">
        <v>326</v>
      </c>
      <c r="C15" s="42" t="s">
        <v>675</v>
      </c>
      <c r="D15" s="38" t="s">
        <v>297</v>
      </c>
      <c r="E15" s="28" t="s">
        <v>46</v>
      </c>
      <c r="F15" s="28" t="s">
        <v>46</v>
      </c>
      <c r="G15" s="28" t="s">
        <v>46</v>
      </c>
      <c r="H15" s="28" t="s">
        <v>46</v>
      </c>
      <c r="I15" s="35" t="s">
        <v>283</v>
      </c>
      <c r="J15" s="76" t="s">
        <v>657</v>
      </c>
    </row>
    <row r="16" customFormat="false" ht="29.25" hidden="false" customHeight="true" outlineLevel="0" collapsed="false">
      <c r="A16" s="42" t="s">
        <v>329</v>
      </c>
      <c r="B16" s="42" t="s">
        <v>330</v>
      </c>
      <c r="C16" s="42" t="s">
        <v>676</v>
      </c>
      <c r="D16" s="35" t="s">
        <v>322</v>
      </c>
      <c r="E16" s="28" t="s">
        <v>46</v>
      </c>
      <c r="F16" s="28" t="s">
        <v>46</v>
      </c>
      <c r="G16" s="28" t="s">
        <v>46</v>
      </c>
      <c r="H16" s="28" t="s">
        <v>46</v>
      </c>
      <c r="I16" s="35" t="s">
        <v>267</v>
      </c>
      <c r="J16" s="76" t="s">
        <v>673</v>
      </c>
    </row>
    <row r="17" customFormat="false" ht="27.75" hidden="false" customHeight="true" outlineLevel="0" collapsed="false">
      <c r="A17" s="42" t="s">
        <v>331</v>
      </c>
      <c r="B17" s="42" t="s">
        <v>332</v>
      </c>
      <c r="C17" s="42" t="s">
        <v>677</v>
      </c>
      <c r="D17" s="35" t="s">
        <v>300</v>
      </c>
      <c r="E17" s="28" t="s">
        <v>46</v>
      </c>
      <c r="F17" s="28" t="s">
        <v>46</v>
      </c>
      <c r="G17" s="28" t="s">
        <v>46</v>
      </c>
      <c r="H17" s="28" t="s">
        <v>46</v>
      </c>
      <c r="I17" s="35" t="s">
        <v>301</v>
      </c>
      <c r="J17" s="76" t="s">
        <v>665</v>
      </c>
    </row>
    <row r="18" customFormat="false" ht="31.5" hidden="false" customHeight="true" outlineLevel="0" collapsed="false">
      <c r="A18" s="42" t="s">
        <v>333</v>
      </c>
      <c r="B18" s="16" t="s">
        <v>334</v>
      </c>
      <c r="C18" s="16" t="s">
        <v>678</v>
      </c>
      <c r="D18" s="38" t="s">
        <v>335</v>
      </c>
      <c r="E18" s="28" t="s">
        <v>679</v>
      </c>
      <c r="F18" s="28" t="s">
        <v>679</v>
      </c>
      <c r="G18" s="28" t="s">
        <v>679</v>
      </c>
      <c r="H18" s="28" t="s">
        <v>679</v>
      </c>
      <c r="I18" s="35" t="s">
        <v>336</v>
      </c>
      <c r="J18" s="76" t="s">
        <v>680</v>
      </c>
    </row>
    <row r="19" customFormat="false" ht="26.25" hidden="false" customHeight="true" outlineLevel="0" collapsed="false">
      <c r="A19" s="16" t="s">
        <v>339</v>
      </c>
      <c r="B19" s="81" t="s">
        <v>340</v>
      </c>
      <c r="C19" s="81" t="s">
        <v>681</v>
      </c>
      <c r="D19" s="35" t="s">
        <v>262</v>
      </c>
      <c r="E19" s="28" t="s">
        <v>46</v>
      </c>
      <c r="F19" s="28" t="s">
        <v>46</v>
      </c>
      <c r="G19" s="28" t="s">
        <v>46</v>
      </c>
      <c r="H19" s="28" t="s">
        <v>46</v>
      </c>
      <c r="I19" s="35" t="s">
        <v>263</v>
      </c>
      <c r="J19" s="76" t="s">
        <v>682</v>
      </c>
    </row>
    <row r="20" customFormat="false" ht="23.25" hidden="false" customHeight="true" outlineLevel="0" collapsed="false">
      <c r="A20" s="42" t="s">
        <v>341</v>
      </c>
      <c r="B20" s="77" t="s">
        <v>342</v>
      </c>
      <c r="C20" s="78" t="s">
        <v>683</v>
      </c>
      <c r="D20" s="35" t="s">
        <v>304</v>
      </c>
      <c r="E20" s="28" t="s">
        <v>46</v>
      </c>
      <c r="F20" s="28" t="s">
        <v>46</v>
      </c>
      <c r="G20" s="28" t="s">
        <v>46</v>
      </c>
      <c r="H20" s="28" t="s">
        <v>46</v>
      </c>
      <c r="I20" s="35" t="s">
        <v>259</v>
      </c>
      <c r="J20" s="76" t="s">
        <v>662</v>
      </c>
    </row>
    <row r="21" customFormat="false" ht="25.5" hidden="false" customHeight="true" outlineLevel="0" collapsed="false">
      <c r="A21" s="42" t="s">
        <v>341</v>
      </c>
      <c r="B21" s="42" t="s">
        <v>343</v>
      </c>
      <c r="C21" s="42" t="s">
        <v>683</v>
      </c>
      <c r="D21" s="35" t="s">
        <v>344</v>
      </c>
      <c r="E21" s="28" t="s">
        <v>46</v>
      </c>
      <c r="F21" s="28" t="s">
        <v>46</v>
      </c>
      <c r="G21" s="28" t="s">
        <v>46</v>
      </c>
      <c r="H21" s="28" t="s">
        <v>46</v>
      </c>
      <c r="I21" s="35" t="s">
        <v>345</v>
      </c>
      <c r="J21" s="76" t="s">
        <v>684</v>
      </c>
    </row>
    <row r="22" customFormat="false" ht="24" hidden="false" customHeight="true" outlineLevel="0" collapsed="false">
      <c r="A22" s="42" t="s">
        <v>346</v>
      </c>
      <c r="B22" s="42" t="s">
        <v>347</v>
      </c>
      <c r="C22" s="42" t="s">
        <v>685</v>
      </c>
      <c r="D22" s="35" t="s">
        <v>220</v>
      </c>
      <c r="E22" s="28" t="s">
        <v>46</v>
      </c>
      <c r="F22" s="28" t="s">
        <v>46</v>
      </c>
      <c r="G22" s="28" t="s">
        <v>46</v>
      </c>
      <c r="H22" s="28" t="s">
        <v>46</v>
      </c>
      <c r="I22" s="35" t="s">
        <v>348</v>
      </c>
      <c r="J22" s="76" t="s">
        <v>686</v>
      </c>
    </row>
    <row r="23" customFormat="false" ht="30.75" hidden="false" customHeight="true" outlineLevel="0" collapsed="false">
      <c r="A23" s="42" t="s">
        <v>349</v>
      </c>
      <c r="B23" s="16" t="s">
        <v>350</v>
      </c>
      <c r="C23" s="16" t="s">
        <v>687</v>
      </c>
      <c r="D23" s="35" t="s">
        <v>179</v>
      </c>
      <c r="E23" s="28" t="s">
        <v>46</v>
      </c>
      <c r="F23" s="28" t="s">
        <v>46</v>
      </c>
      <c r="G23" s="28" t="s">
        <v>46</v>
      </c>
      <c r="H23" s="28" t="s">
        <v>46</v>
      </c>
      <c r="I23" s="35" t="s">
        <v>351</v>
      </c>
      <c r="J23" s="76" t="s">
        <v>688</v>
      </c>
    </row>
    <row r="24" customFormat="false" ht="27" hidden="false" customHeight="true" outlineLevel="0" collapsed="false">
      <c r="A24" s="42" t="s">
        <v>352</v>
      </c>
      <c r="B24" s="16" t="s">
        <v>353</v>
      </c>
      <c r="C24" s="16" t="s">
        <v>689</v>
      </c>
      <c r="D24" s="35" t="s">
        <v>29</v>
      </c>
      <c r="E24" s="28" t="s">
        <v>46</v>
      </c>
      <c r="F24" s="28" t="s">
        <v>46</v>
      </c>
      <c r="G24" s="28" t="s">
        <v>46</v>
      </c>
      <c r="H24" s="28" t="s">
        <v>46</v>
      </c>
      <c r="I24" s="35" t="s">
        <v>30</v>
      </c>
      <c r="J24" s="76" t="s">
        <v>690</v>
      </c>
    </row>
    <row r="25" customFormat="false" ht="27" hidden="false" customHeight="true" outlineLevel="0" collapsed="false">
      <c r="A25" s="42" t="s">
        <v>354</v>
      </c>
      <c r="B25" s="16" t="s">
        <v>355</v>
      </c>
      <c r="C25" s="16" t="s">
        <v>691</v>
      </c>
      <c r="D25" s="38" t="s">
        <v>258</v>
      </c>
      <c r="E25" s="28" t="s">
        <v>46</v>
      </c>
      <c r="F25" s="28" t="s">
        <v>46</v>
      </c>
      <c r="G25" s="28" t="s">
        <v>692</v>
      </c>
      <c r="H25" s="28" t="s">
        <v>692</v>
      </c>
      <c r="I25" s="35" t="s">
        <v>259</v>
      </c>
      <c r="J25" s="76" t="s">
        <v>662</v>
      </c>
      <c r="K25" s="0" t="s">
        <v>693</v>
      </c>
    </row>
    <row r="26" customFormat="false" ht="30" hidden="false" customHeight="true" outlineLevel="0" collapsed="false">
      <c r="A26" s="42" t="s">
        <v>356</v>
      </c>
      <c r="B26" s="16" t="s">
        <v>357</v>
      </c>
      <c r="C26" s="16" t="s">
        <v>694</v>
      </c>
      <c r="D26" s="35" t="s">
        <v>285</v>
      </c>
      <c r="E26" s="28" t="s">
        <v>46</v>
      </c>
      <c r="F26" s="28" t="s">
        <v>46</v>
      </c>
      <c r="G26" s="28" t="s">
        <v>46</v>
      </c>
      <c r="H26" s="28" t="s">
        <v>46</v>
      </c>
      <c r="I26" s="35" t="s">
        <v>286</v>
      </c>
      <c r="J26" s="76" t="s">
        <v>658</v>
      </c>
    </row>
    <row r="27" customFormat="false" ht="26.25" hidden="false" customHeight="true" outlineLevel="0" collapsed="false">
      <c r="A27" s="42" t="s">
        <v>358</v>
      </c>
      <c r="B27" s="16" t="s">
        <v>359</v>
      </c>
      <c r="C27" s="16" t="s">
        <v>695</v>
      </c>
      <c r="D27" s="38" t="s">
        <v>360</v>
      </c>
      <c r="E27" s="28" t="s">
        <v>46</v>
      </c>
      <c r="F27" s="28" t="s">
        <v>46</v>
      </c>
      <c r="G27" s="28" t="s">
        <v>46</v>
      </c>
      <c r="H27" s="28" t="s">
        <v>46</v>
      </c>
      <c r="I27" s="35" t="s">
        <v>361</v>
      </c>
      <c r="J27" s="76" t="s">
        <v>696</v>
      </c>
    </row>
    <row r="28" customFormat="false" ht="21.75" hidden="false" customHeight="true" outlineLevel="0" collapsed="false">
      <c r="A28" s="42" t="s">
        <v>363</v>
      </c>
      <c r="B28" s="16" t="s">
        <v>364</v>
      </c>
      <c r="C28" s="16" t="s">
        <v>697</v>
      </c>
      <c r="D28" s="38" t="s">
        <v>365</v>
      </c>
      <c r="E28" s="28" t="s">
        <v>46</v>
      </c>
      <c r="F28" s="28" t="s">
        <v>46</v>
      </c>
      <c r="G28" s="28" t="s">
        <v>46</v>
      </c>
      <c r="H28" s="28" t="s">
        <v>46</v>
      </c>
      <c r="I28" s="35" t="s">
        <v>67</v>
      </c>
      <c r="J28" s="76" t="s">
        <v>698</v>
      </c>
    </row>
    <row r="29" customFormat="false" ht="15" hidden="false" customHeight="false" outlineLevel="0" collapsed="false">
      <c r="A29" s="42" t="s">
        <v>368</v>
      </c>
      <c r="B29" s="16" t="s">
        <v>369</v>
      </c>
      <c r="C29" s="16" t="s">
        <v>699</v>
      </c>
      <c r="D29" s="38" t="s">
        <v>370</v>
      </c>
      <c r="E29" s="28" t="s">
        <v>46</v>
      </c>
      <c r="F29" s="28" t="s">
        <v>46</v>
      </c>
      <c r="G29" s="28" t="s">
        <v>46</v>
      </c>
      <c r="H29" s="28" t="s">
        <v>46</v>
      </c>
      <c r="I29" s="35" t="s">
        <v>371</v>
      </c>
      <c r="J29" s="76" t="s">
        <v>700</v>
      </c>
    </row>
    <row r="30" customFormat="false" ht="23.25" hidden="false" customHeight="true" outlineLevel="0" collapsed="false">
      <c r="A30" s="42" t="s">
        <v>372</v>
      </c>
      <c r="B30" s="16" t="s">
        <v>373</v>
      </c>
      <c r="C30" s="16" t="s">
        <v>701</v>
      </c>
      <c r="D30" s="37" t="s">
        <v>322</v>
      </c>
      <c r="E30" s="28" t="s">
        <v>46</v>
      </c>
      <c r="F30" s="28" t="s">
        <v>46</v>
      </c>
      <c r="G30" s="28" t="s">
        <v>46</v>
      </c>
      <c r="H30" s="28" t="s">
        <v>46</v>
      </c>
      <c r="I30" s="37" t="s">
        <v>267</v>
      </c>
      <c r="J30" s="76" t="s">
        <v>673</v>
      </c>
    </row>
    <row r="31" customFormat="false" ht="22.5" hidden="false" customHeight="true" outlineLevel="0" collapsed="false">
      <c r="A31" s="42" t="s">
        <v>372</v>
      </c>
      <c r="B31" s="16" t="s">
        <v>373</v>
      </c>
      <c r="C31" s="16" t="s">
        <v>701</v>
      </c>
      <c r="D31" s="35" t="s">
        <v>300</v>
      </c>
      <c r="E31" s="28" t="s">
        <v>46</v>
      </c>
      <c r="F31" s="28" t="s">
        <v>46</v>
      </c>
      <c r="G31" s="28" t="s">
        <v>46</v>
      </c>
      <c r="H31" s="28" t="s">
        <v>46</v>
      </c>
      <c r="I31" s="35" t="s">
        <v>301</v>
      </c>
      <c r="J31" s="76" t="s">
        <v>665</v>
      </c>
    </row>
    <row r="32" customFormat="false" ht="29.25" hidden="false" customHeight="true" outlineLevel="0" collapsed="false">
      <c r="A32" s="42" t="s">
        <v>374</v>
      </c>
      <c r="B32" s="16" t="s">
        <v>375</v>
      </c>
      <c r="C32" s="16" t="s">
        <v>702</v>
      </c>
      <c r="D32" s="37" t="s">
        <v>322</v>
      </c>
      <c r="E32" s="28" t="s">
        <v>46</v>
      </c>
      <c r="F32" s="28" t="s">
        <v>46</v>
      </c>
      <c r="G32" s="28" t="s">
        <v>46</v>
      </c>
      <c r="H32" s="28" t="s">
        <v>46</v>
      </c>
      <c r="I32" s="37" t="s">
        <v>267</v>
      </c>
      <c r="J32" s="76" t="s">
        <v>673</v>
      </c>
    </row>
    <row r="33" customFormat="false" ht="27" hidden="false" customHeight="true" outlineLevel="0" collapsed="false">
      <c r="A33" s="42" t="s">
        <v>374</v>
      </c>
      <c r="B33" s="16" t="s">
        <v>375</v>
      </c>
      <c r="C33" s="16" t="s">
        <v>702</v>
      </c>
      <c r="D33" s="35" t="s">
        <v>277</v>
      </c>
      <c r="E33" s="28" t="s">
        <v>46</v>
      </c>
      <c r="F33" s="28" t="s">
        <v>46</v>
      </c>
      <c r="G33" s="28" t="s">
        <v>46</v>
      </c>
      <c r="H33" s="28" t="s">
        <v>46</v>
      </c>
      <c r="I33" s="35" t="s">
        <v>278</v>
      </c>
      <c r="J33" s="76" t="s">
        <v>655</v>
      </c>
    </row>
    <row r="34" customFormat="false" ht="30" hidden="false" customHeight="true" outlineLevel="0" collapsed="false">
      <c r="A34" s="16" t="s">
        <v>376</v>
      </c>
      <c r="B34" s="42" t="s">
        <v>377</v>
      </c>
      <c r="C34" s="42" t="s">
        <v>703</v>
      </c>
      <c r="D34" s="37" t="s">
        <v>322</v>
      </c>
      <c r="E34" s="28" t="s">
        <v>46</v>
      </c>
      <c r="F34" s="28" t="s">
        <v>46</v>
      </c>
      <c r="G34" s="28" t="s">
        <v>46</v>
      </c>
      <c r="H34" s="28" t="s">
        <v>46</v>
      </c>
      <c r="I34" s="37" t="s">
        <v>267</v>
      </c>
      <c r="J34" s="76" t="s">
        <v>673</v>
      </c>
    </row>
    <row r="35" customFormat="false" ht="33.75" hidden="false" customHeight="true" outlineLevel="0" collapsed="false">
      <c r="A35" s="42" t="s">
        <v>378</v>
      </c>
      <c r="B35" s="16" t="s">
        <v>379</v>
      </c>
      <c r="C35" s="16" t="s">
        <v>704</v>
      </c>
      <c r="D35" s="38" t="s">
        <v>380</v>
      </c>
      <c r="E35" s="28" t="s">
        <v>46</v>
      </c>
      <c r="F35" s="28" t="s">
        <v>46</v>
      </c>
      <c r="G35" s="28" t="s">
        <v>46</v>
      </c>
      <c r="H35" s="28" t="s">
        <v>46</v>
      </c>
      <c r="I35" s="35" t="s">
        <v>381</v>
      </c>
      <c r="J35" s="76" t="s">
        <v>705</v>
      </c>
    </row>
    <row r="36" customFormat="false" ht="24" hidden="false" customHeight="true" outlineLevel="0" collapsed="false">
      <c r="A36" s="42" t="s">
        <v>382</v>
      </c>
      <c r="B36" s="16" t="s">
        <v>383</v>
      </c>
      <c r="C36" s="16" t="s">
        <v>706</v>
      </c>
      <c r="D36" s="35" t="s">
        <v>384</v>
      </c>
      <c r="E36" s="28" t="s">
        <v>46</v>
      </c>
      <c r="F36" s="28" t="s">
        <v>46</v>
      </c>
      <c r="G36" s="28" t="s">
        <v>46</v>
      </c>
      <c r="H36" s="28" t="s">
        <v>46</v>
      </c>
      <c r="I36" s="35" t="s">
        <v>385</v>
      </c>
      <c r="J36" s="76" t="s">
        <v>707</v>
      </c>
    </row>
    <row r="37" customFormat="false" ht="15" hidden="false" customHeight="false" outlineLevel="0" collapsed="false">
      <c r="A37" s="42" t="s">
        <v>386</v>
      </c>
      <c r="B37" s="16" t="s">
        <v>387</v>
      </c>
      <c r="C37" s="16" t="s">
        <v>708</v>
      </c>
      <c r="D37" s="37" t="s">
        <v>322</v>
      </c>
      <c r="E37" s="28" t="s">
        <v>46</v>
      </c>
      <c r="F37" s="28" t="s">
        <v>46</v>
      </c>
      <c r="G37" s="28" t="s">
        <v>46</v>
      </c>
      <c r="H37" s="28" t="s">
        <v>46</v>
      </c>
      <c r="I37" s="37" t="s">
        <v>267</v>
      </c>
      <c r="J37" s="76" t="s">
        <v>673</v>
      </c>
    </row>
    <row r="38" customFormat="false" ht="31.5" hidden="false" customHeight="true" outlineLevel="0" collapsed="false">
      <c r="A38" s="42" t="s">
        <v>388</v>
      </c>
      <c r="B38" s="16" t="s">
        <v>389</v>
      </c>
      <c r="C38" s="16" t="s">
        <v>709</v>
      </c>
      <c r="D38" s="35" t="s">
        <v>390</v>
      </c>
      <c r="E38" s="28" t="s">
        <v>46</v>
      </c>
      <c r="F38" s="28" t="s">
        <v>46</v>
      </c>
      <c r="G38" s="28" t="s">
        <v>46</v>
      </c>
      <c r="H38" s="28" t="s">
        <v>46</v>
      </c>
      <c r="I38" s="35" t="s">
        <v>381</v>
      </c>
      <c r="J38" s="76" t="s">
        <v>705</v>
      </c>
    </row>
    <row r="39" customFormat="false" ht="24.75" hidden="false" customHeight="true" outlineLevel="0" collapsed="false">
      <c r="A39" s="42" t="s">
        <v>391</v>
      </c>
      <c r="B39" s="16" t="s">
        <v>392</v>
      </c>
      <c r="C39" s="16" t="s">
        <v>710</v>
      </c>
      <c r="D39" s="35" t="s">
        <v>220</v>
      </c>
      <c r="E39" s="28" t="s">
        <v>46</v>
      </c>
      <c r="F39" s="28" t="s">
        <v>46</v>
      </c>
      <c r="G39" s="28" t="s">
        <v>46</v>
      </c>
      <c r="H39" s="28" t="s">
        <v>46</v>
      </c>
      <c r="I39" s="35" t="s">
        <v>348</v>
      </c>
      <c r="J39" s="76" t="s">
        <v>686</v>
      </c>
    </row>
    <row r="40" customFormat="false" ht="31.5" hidden="false" customHeight="true" outlineLevel="0" collapsed="false">
      <c r="A40" s="42" t="s">
        <v>393</v>
      </c>
      <c r="B40" s="16" t="s">
        <v>394</v>
      </c>
      <c r="C40" s="16" t="s">
        <v>711</v>
      </c>
      <c r="D40" s="35" t="s">
        <v>395</v>
      </c>
      <c r="E40" s="28" t="s">
        <v>46</v>
      </c>
      <c r="F40" s="28" t="s">
        <v>46</v>
      </c>
      <c r="G40" s="28" t="s">
        <v>46</v>
      </c>
      <c r="H40" s="28" t="s">
        <v>46</v>
      </c>
      <c r="I40" s="38" t="s">
        <v>396</v>
      </c>
      <c r="J40" s="76" t="s">
        <v>712</v>
      </c>
    </row>
    <row r="41" customFormat="false" ht="33.75" hidden="false" customHeight="true" outlineLevel="0" collapsed="false">
      <c r="A41" s="42" t="s">
        <v>397</v>
      </c>
      <c r="B41" s="16" t="s">
        <v>398</v>
      </c>
      <c r="C41" s="16" t="s">
        <v>713</v>
      </c>
      <c r="D41" s="35" t="s">
        <v>322</v>
      </c>
      <c r="E41" s="28" t="s">
        <v>46</v>
      </c>
      <c r="F41" s="28" t="s">
        <v>46</v>
      </c>
      <c r="G41" s="28" t="s">
        <v>46</v>
      </c>
      <c r="H41" s="28" t="s">
        <v>46</v>
      </c>
      <c r="I41" s="37" t="s">
        <v>267</v>
      </c>
      <c r="J41" s="76" t="s">
        <v>673</v>
      </c>
    </row>
    <row r="42" customFormat="false" ht="27.75" hidden="false" customHeight="true" outlineLevel="0" collapsed="false">
      <c r="A42" s="42" t="s">
        <v>399</v>
      </c>
      <c r="B42" s="16" t="s">
        <v>400</v>
      </c>
      <c r="C42" s="16" t="s">
        <v>714</v>
      </c>
      <c r="D42" s="35" t="s">
        <v>300</v>
      </c>
      <c r="E42" s="28" t="s">
        <v>46</v>
      </c>
      <c r="F42" s="28" t="s">
        <v>46</v>
      </c>
      <c r="G42" s="28" t="s">
        <v>46</v>
      </c>
      <c r="H42" s="28" t="s">
        <v>46</v>
      </c>
      <c r="I42" s="35" t="s">
        <v>301</v>
      </c>
      <c r="J42" s="76" t="s">
        <v>665</v>
      </c>
    </row>
    <row r="43" customFormat="false" ht="31.5" hidden="false" customHeight="true" outlineLevel="0" collapsed="false">
      <c r="A43" s="42" t="s">
        <v>399</v>
      </c>
      <c r="B43" s="16" t="s">
        <v>400</v>
      </c>
      <c r="C43" s="16" t="s">
        <v>714</v>
      </c>
      <c r="D43" s="35" t="s">
        <v>253</v>
      </c>
      <c r="E43" s="28" t="s">
        <v>46</v>
      </c>
      <c r="F43" s="28" t="s">
        <v>46</v>
      </c>
      <c r="G43" s="28" t="s">
        <v>46</v>
      </c>
      <c r="H43" s="28" t="s">
        <v>46</v>
      </c>
      <c r="I43" s="35" t="s">
        <v>254</v>
      </c>
      <c r="J43" s="76" t="s">
        <v>715</v>
      </c>
    </row>
    <row r="44" customFormat="false" ht="31.5" hidden="false" customHeight="true" outlineLevel="0" collapsed="false">
      <c r="A44" s="42" t="s">
        <v>401</v>
      </c>
      <c r="B44" s="16" t="s">
        <v>402</v>
      </c>
      <c r="C44" s="16" t="s">
        <v>716</v>
      </c>
      <c r="D44" s="37" t="s">
        <v>322</v>
      </c>
      <c r="E44" s="28" t="s">
        <v>46</v>
      </c>
      <c r="F44" s="28" t="s">
        <v>46</v>
      </c>
      <c r="G44" s="28" t="s">
        <v>46</v>
      </c>
      <c r="H44" s="28" t="s">
        <v>46</v>
      </c>
      <c r="I44" s="37" t="s">
        <v>267</v>
      </c>
      <c r="J44" s="76" t="s">
        <v>673</v>
      </c>
    </row>
    <row r="45" customFormat="false" ht="28.5" hidden="false" customHeight="true" outlineLevel="0" collapsed="false">
      <c r="A45" s="42" t="s">
        <v>401</v>
      </c>
      <c r="B45" s="16" t="s">
        <v>402</v>
      </c>
      <c r="C45" s="16" t="s">
        <v>716</v>
      </c>
      <c r="D45" s="35" t="s">
        <v>300</v>
      </c>
      <c r="E45" s="28" t="s">
        <v>46</v>
      </c>
      <c r="F45" s="28" t="s">
        <v>46</v>
      </c>
      <c r="G45" s="28" t="s">
        <v>46</v>
      </c>
      <c r="H45" s="28" t="s">
        <v>46</v>
      </c>
      <c r="I45" s="35" t="s">
        <v>301</v>
      </c>
      <c r="J45" s="76" t="s">
        <v>665</v>
      </c>
    </row>
    <row r="46" customFormat="false" ht="26.25" hidden="false" customHeight="true" outlineLevel="0" collapsed="false">
      <c r="A46" s="42" t="s">
        <v>403</v>
      </c>
      <c r="B46" s="16" t="s">
        <v>252</v>
      </c>
      <c r="C46" s="16" t="s">
        <v>717</v>
      </c>
      <c r="D46" s="35" t="s">
        <v>344</v>
      </c>
      <c r="E46" s="28" t="s">
        <v>46</v>
      </c>
      <c r="F46" s="28" t="s">
        <v>46</v>
      </c>
      <c r="G46" s="28" t="s">
        <v>46</v>
      </c>
      <c r="H46" s="28" t="s">
        <v>46</v>
      </c>
      <c r="I46" s="35" t="s">
        <v>345</v>
      </c>
      <c r="J46" s="76" t="s">
        <v>684</v>
      </c>
    </row>
    <row r="47" customFormat="false" ht="27" hidden="false" customHeight="false" outlineLevel="0" collapsed="false">
      <c r="A47" s="42" t="s">
        <v>404</v>
      </c>
      <c r="B47" s="16" t="s">
        <v>405</v>
      </c>
      <c r="C47" s="16" t="s">
        <v>718</v>
      </c>
      <c r="D47" s="38" t="s">
        <v>282</v>
      </c>
      <c r="E47" s="28" t="s">
        <v>46</v>
      </c>
      <c r="F47" s="28" t="s">
        <v>46</v>
      </c>
      <c r="G47" s="28" t="s">
        <v>46</v>
      </c>
      <c r="H47" s="28" t="s">
        <v>46</v>
      </c>
      <c r="I47" s="35" t="s">
        <v>283</v>
      </c>
      <c r="J47" s="76" t="s">
        <v>657</v>
      </c>
    </row>
    <row r="48" customFormat="false" ht="30.75" hidden="false" customHeight="true" outlineLevel="0" collapsed="false">
      <c r="A48" s="42" t="s">
        <v>406</v>
      </c>
      <c r="B48" s="16" t="s">
        <v>407</v>
      </c>
      <c r="C48" s="16" t="s">
        <v>719</v>
      </c>
      <c r="D48" s="35" t="s">
        <v>262</v>
      </c>
      <c r="E48" s="28" t="s">
        <v>46</v>
      </c>
      <c r="F48" s="28" t="s">
        <v>46</v>
      </c>
      <c r="G48" s="28" t="s">
        <v>46</v>
      </c>
      <c r="H48" s="28" t="s">
        <v>46</v>
      </c>
      <c r="I48" s="35" t="s">
        <v>263</v>
      </c>
      <c r="J48" s="76" t="s">
        <v>682</v>
      </c>
    </row>
    <row r="49" customFormat="false" ht="15" hidden="false" customHeight="false" outlineLevel="0" collapsed="false">
      <c r="A49" s="42" t="s">
        <v>408</v>
      </c>
      <c r="B49" s="16" t="s">
        <v>409</v>
      </c>
      <c r="C49" s="16" t="s">
        <v>720</v>
      </c>
      <c r="D49" s="35" t="s">
        <v>253</v>
      </c>
      <c r="E49" s="28" t="s">
        <v>46</v>
      </c>
      <c r="F49" s="28" t="s">
        <v>46</v>
      </c>
      <c r="G49" s="28" t="s">
        <v>46</v>
      </c>
      <c r="H49" s="28" t="s">
        <v>46</v>
      </c>
      <c r="I49" s="35" t="s">
        <v>254</v>
      </c>
      <c r="J49" s="76" t="s">
        <v>715</v>
      </c>
    </row>
    <row r="50" customFormat="false" ht="32.25" hidden="false" customHeight="true" outlineLevel="0" collapsed="false">
      <c r="A50" s="16" t="s">
        <v>410</v>
      </c>
      <c r="B50" s="16" t="s">
        <v>411</v>
      </c>
      <c r="C50" s="16" t="s">
        <v>721</v>
      </c>
      <c r="D50" s="37" t="s">
        <v>322</v>
      </c>
      <c r="E50" s="28" t="s">
        <v>46</v>
      </c>
      <c r="F50" s="28" t="s">
        <v>46</v>
      </c>
      <c r="G50" s="28" t="s">
        <v>46</v>
      </c>
      <c r="H50" s="28" t="s">
        <v>46</v>
      </c>
      <c r="I50" s="37" t="s">
        <v>267</v>
      </c>
      <c r="J50" s="76" t="s">
        <v>673</v>
      </c>
    </row>
    <row r="51" customFormat="false" ht="29.25" hidden="false" customHeight="true" outlineLevel="0" collapsed="false">
      <c r="A51" s="42" t="s">
        <v>412</v>
      </c>
      <c r="B51" s="16" t="s">
        <v>413</v>
      </c>
      <c r="C51" s="16" t="s">
        <v>722</v>
      </c>
      <c r="D51" s="35" t="s">
        <v>414</v>
      </c>
      <c r="E51" s="28" t="s">
        <v>46</v>
      </c>
      <c r="F51" s="28" t="s">
        <v>46</v>
      </c>
      <c r="G51" s="28" t="s">
        <v>46</v>
      </c>
      <c r="H51" s="28" t="s">
        <v>46</v>
      </c>
      <c r="I51" s="35" t="s">
        <v>345</v>
      </c>
      <c r="J51" s="76" t="s">
        <v>684</v>
      </c>
    </row>
    <row r="52" customFormat="false" ht="25.5" hidden="false" customHeight="true" outlineLevel="0" collapsed="false">
      <c r="A52" s="42" t="s">
        <v>415</v>
      </c>
      <c r="B52" s="16" t="s">
        <v>416</v>
      </c>
      <c r="C52" s="16" t="s">
        <v>723</v>
      </c>
      <c r="D52" s="38" t="s">
        <v>417</v>
      </c>
      <c r="E52" s="28" t="s">
        <v>46</v>
      </c>
      <c r="F52" s="28" t="s">
        <v>46</v>
      </c>
      <c r="G52" s="28" t="s">
        <v>46</v>
      </c>
      <c r="H52" s="28" t="s">
        <v>46</v>
      </c>
      <c r="I52" s="35" t="s">
        <v>418</v>
      </c>
      <c r="J52" s="76" t="s">
        <v>724</v>
      </c>
    </row>
    <row r="53" customFormat="false" ht="30.75" hidden="false" customHeight="true" outlineLevel="0" collapsed="false">
      <c r="A53" s="42" t="s">
        <v>419</v>
      </c>
      <c r="B53" s="16" t="s">
        <v>420</v>
      </c>
      <c r="C53" s="16" t="s">
        <v>725</v>
      </c>
      <c r="D53" s="35" t="s">
        <v>322</v>
      </c>
      <c r="E53" s="28" t="s">
        <v>46</v>
      </c>
      <c r="F53" s="28" t="s">
        <v>46</v>
      </c>
      <c r="G53" s="28" t="s">
        <v>46</v>
      </c>
      <c r="H53" s="28" t="s">
        <v>46</v>
      </c>
      <c r="I53" s="37" t="s">
        <v>267</v>
      </c>
      <c r="J53" s="76" t="s">
        <v>673</v>
      </c>
    </row>
    <row r="54" customFormat="false" ht="23.25" hidden="false" customHeight="true" outlineLevel="0" collapsed="false">
      <c r="A54" s="42" t="s">
        <v>421</v>
      </c>
      <c r="B54" s="16" t="s">
        <v>422</v>
      </c>
      <c r="C54" s="16" t="s">
        <v>726</v>
      </c>
      <c r="D54" s="35" t="s">
        <v>344</v>
      </c>
      <c r="E54" s="28" t="s">
        <v>46</v>
      </c>
      <c r="F54" s="28" t="s">
        <v>46</v>
      </c>
      <c r="G54" s="28" t="s">
        <v>46</v>
      </c>
      <c r="H54" s="28" t="s">
        <v>46</v>
      </c>
      <c r="I54" s="35" t="s">
        <v>345</v>
      </c>
      <c r="J54" s="76" t="s">
        <v>684</v>
      </c>
    </row>
    <row r="55" customFormat="false" ht="24" hidden="false" customHeight="true" outlineLevel="0" collapsed="false">
      <c r="A55" s="16" t="s">
        <v>423</v>
      </c>
      <c r="B55" s="16" t="s">
        <v>424</v>
      </c>
      <c r="C55" s="16" t="s">
        <v>727</v>
      </c>
      <c r="D55" s="38" t="s">
        <v>425</v>
      </c>
      <c r="E55" s="14" t="s">
        <v>46</v>
      </c>
      <c r="F55" s="14" t="s">
        <v>46</v>
      </c>
      <c r="G55" s="14" t="s">
        <v>46</v>
      </c>
      <c r="H55" s="14" t="s">
        <v>46</v>
      </c>
      <c r="I55" s="35" t="s">
        <v>286</v>
      </c>
      <c r="J55" s="76" t="s">
        <v>658</v>
      </c>
    </row>
    <row r="56" customFormat="false" ht="22.5" hidden="false" customHeight="true" outlineLevel="0" collapsed="false">
      <c r="A56" s="42" t="s">
        <v>426</v>
      </c>
      <c r="B56" s="16" t="s">
        <v>424</v>
      </c>
      <c r="C56" s="16" t="s">
        <v>727</v>
      </c>
      <c r="D56" s="38" t="s">
        <v>427</v>
      </c>
      <c r="E56" s="14" t="s">
        <v>46</v>
      </c>
      <c r="F56" s="14" t="s">
        <v>46</v>
      </c>
      <c r="G56" s="14" t="s">
        <v>46</v>
      </c>
      <c r="H56" s="14" t="s">
        <v>46</v>
      </c>
      <c r="I56" s="35" t="s">
        <v>283</v>
      </c>
      <c r="J56" s="76" t="s">
        <v>657</v>
      </c>
    </row>
    <row r="57" customFormat="false" ht="21" hidden="false" customHeight="true" outlineLevel="0" collapsed="false">
      <c r="A57" s="16" t="s">
        <v>428</v>
      </c>
      <c r="B57" s="82" t="s">
        <v>429</v>
      </c>
      <c r="C57" s="42" t="s">
        <v>728</v>
      </c>
      <c r="D57" s="38" t="s">
        <v>430</v>
      </c>
      <c r="E57" s="14" t="s">
        <v>46</v>
      </c>
      <c r="F57" s="14"/>
      <c r="G57" s="14"/>
      <c r="H57" s="14"/>
      <c r="I57" s="35" t="s">
        <v>418</v>
      </c>
      <c r="J57" s="76" t="s">
        <v>724</v>
      </c>
    </row>
    <row r="58" customFormat="false" ht="22.5" hidden="false" customHeight="true" outlineLevel="0" collapsed="false">
      <c r="A58" s="42" t="s">
        <v>431</v>
      </c>
      <c r="B58" s="77" t="s">
        <v>432</v>
      </c>
      <c r="C58" s="78" t="s">
        <v>729</v>
      </c>
      <c r="D58" s="35" t="s">
        <v>304</v>
      </c>
      <c r="E58" s="14" t="s">
        <v>46</v>
      </c>
      <c r="F58" s="14" t="s">
        <v>46</v>
      </c>
      <c r="G58" s="14" t="s">
        <v>46</v>
      </c>
      <c r="H58" s="14" t="s">
        <v>46</v>
      </c>
      <c r="I58" s="35" t="s">
        <v>259</v>
      </c>
      <c r="J58" s="76" t="s">
        <v>662</v>
      </c>
    </row>
    <row r="59" customFormat="false" ht="23.25" hidden="false" customHeight="true" outlineLevel="0" collapsed="false">
      <c r="A59" s="42" t="s">
        <v>431</v>
      </c>
      <c r="B59" s="16" t="s">
        <v>432</v>
      </c>
      <c r="C59" s="16" t="s">
        <v>729</v>
      </c>
      <c r="D59" s="35" t="s">
        <v>253</v>
      </c>
      <c r="E59" s="14" t="s">
        <v>46</v>
      </c>
      <c r="F59" s="14" t="s">
        <v>46</v>
      </c>
      <c r="G59" s="14" t="s">
        <v>46</v>
      </c>
      <c r="H59" s="14" t="s">
        <v>46</v>
      </c>
      <c r="I59" s="35" t="s">
        <v>254</v>
      </c>
      <c r="J59" s="76" t="s">
        <v>715</v>
      </c>
    </row>
    <row r="60" customFormat="false" ht="23.25" hidden="false" customHeight="true" outlineLevel="0" collapsed="false">
      <c r="A60" s="16" t="s">
        <v>433</v>
      </c>
      <c r="B60" s="16" t="s">
        <v>434</v>
      </c>
      <c r="C60" s="16" t="s">
        <v>730</v>
      </c>
      <c r="D60" s="38" t="s">
        <v>147</v>
      </c>
      <c r="E60" s="14" t="s">
        <v>679</v>
      </c>
      <c r="F60" s="14" t="s">
        <v>679</v>
      </c>
      <c r="G60" s="14" t="s">
        <v>679</v>
      </c>
      <c r="H60" s="14" t="s">
        <v>679</v>
      </c>
      <c r="I60" s="35" t="s">
        <v>149</v>
      </c>
      <c r="J60" s="76" t="s">
        <v>731</v>
      </c>
    </row>
    <row r="61" customFormat="false" ht="21.75" hidden="false" customHeight="true" outlineLevel="0" collapsed="false">
      <c r="A61" s="16" t="s">
        <v>436</v>
      </c>
      <c r="B61" s="16" t="s">
        <v>437</v>
      </c>
      <c r="C61" s="16" t="s">
        <v>732</v>
      </c>
      <c r="D61" s="37" t="s">
        <v>322</v>
      </c>
      <c r="E61" s="14" t="s">
        <v>46</v>
      </c>
      <c r="F61" s="14" t="s">
        <v>46</v>
      </c>
      <c r="G61" s="14" t="s">
        <v>46</v>
      </c>
      <c r="H61" s="14" t="s">
        <v>46</v>
      </c>
      <c r="I61" s="37" t="s">
        <v>267</v>
      </c>
      <c r="J61" s="76" t="s">
        <v>673</v>
      </c>
    </row>
    <row r="62" customFormat="false" ht="23.25" hidden="false" customHeight="true" outlineLevel="0" collapsed="false">
      <c r="A62" s="42" t="s">
        <v>438</v>
      </c>
      <c r="B62" s="16" t="s">
        <v>437</v>
      </c>
      <c r="C62" s="16" t="s">
        <v>732</v>
      </c>
      <c r="D62" s="35" t="s">
        <v>344</v>
      </c>
      <c r="E62" s="14" t="s">
        <v>46</v>
      </c>
      <c r="F62" s="14" t="s">
        <v>46</v>
      </c>
      <c r="G62" s="14" t="s">
        <v>46</v>
      </c>
      <c r="H62" s="14" t="s">
        <v>46</v>
      </c>
      <c r="I62" s="35" t="s">
        <v>345</v>
      </c>
      <c r="J62" s="76" t="s">
        <v>684</v>
      </c>
    </row>
    <row r="63" customFormat="false" ht="23.25" hidden="false" customHeight="true" outlineLevel="0" collapsed="false">
      <c r="A63" s="42" t="s">
        <v>439</v>
      </c>
      <c r="B63" s="16" t="s">
        <v>440</v>
      </c>
      <c r="C63" s="16" t="s">
        <v>733</v>
      </c>
      <c r="D63" s="35" t="s">
        <v>441</v>
      </c>
      <c r="E63" s="14" t="s">
        <v>46</v>
      </c>
      <c r="F63" s="14" t="s">
        <v>46</v>
      </c>
      <c r="G63" s="14" t="s">
        <v>46</v>
      </c>
      <c r="H63" s="14" t="s">
        <v>46</v>
      </c>
      <c r="I63" s="35" t="s">
        <v>345</v>
      </c>
      <c r="J63" s="76" t="s">
        <v>684</v>
      </c>
    </row>
    <row r="64" customFormat="false" ht="21" hidden="false" customHeight="true" outlineLevel="0" collapsed="false">
      <c r="A64" s="42" t="s">
        <v>442</v>
      </c>
      <c r="B64" s="16" t="s">
        <v>443</v>
      </c>
      <c r="C64" s="16" t="s">
        <v>734</v>
      </c>
      <c r="D64" s="35" t="s">
        <v>289</v>
      </c>
      <c r="E64" s="14" t="s">
        <v>46</v>
      </c>
      <c r="F64" s="14" t="s">
        <v>46</v>
      </c>
      <c r="G64" s="14" t="s">
        <v>46</v>
      </c>
      <c r="H64" s="14" t="s">
        <v>46</v>
      </c>
      <c r="I64" s="35" t="s">
        <v>290</v>
      </c>
      <c r="J64" s="76" t="s">
        <v>735</v>
      </c>
    </row>
    <row r="65" customFormat="false" ht="27" hidden="false" customHeight="false" outlineLevel="0" collapsed="false">
      <c r="A65" s="42" t="s">
        <v>446</v>
      </c>
      <c r="B65" s="16" t="s">
        <v>447</v>
      </c>
      <c r="C65" s="16" t="s">
        <v>736</v>
      </c>
      <c r="D65" s="38" t="s">
        <v>425</v>
      </c>
      <c r="E65" s="14" t="s">
        <v>46</v>
      </c>
      <c r="F65" s="14" t="s">
        <v>46</v>
      </c>
      <c r="G65" s="14" t="s">
        <v>46</v>
      </c>
      <c r="H65" s="14" t="s">
        <v>46</v>
      </c>
      <c r="I65" s="35" t="s">
        <v>286</v>
      </c>
      <c r="J65" s="76" t="s">
        <v>658</v>
      </c>
    </row>
    <row r="66" customFormat="false" ht="27" hidden="false" customHeight="false" outlineLevel="0" collapsed="false">
      <c r="A66" s="42" t="s">
        <v>448</v>
      </c>
      <c r="B66" s="16" t="s">
        <v>449</v>
      </c>
      <c r="C66" s="16" t="s">
        <v>737</v>
      </c>
      <c r="D66" s="38" t="s">
        <v>297</v>
      </c>
      <c r="E66" s="14" t="s">
        <v>46</v>
      </c>
      <c r="F66" s="14" t="s">
        <v>46</v>
      </c>
      <c r="G66" s="14" t="s">
        <v>46</v>
      </c>
      <c r="H66" s="14" t="s">
        <v>46</v>
      </c>
      <c r="I66" s="35" t="s">
        <v>283</v>
      </c>
      <c r="J66" s="76" t="s">
        <v>657</v>
      </c>
    </row>
    <row r="67" customFormat="false" ht="27" hidden="false" customHeight="false" outlineLevel="0" collapsed="false">
      <c r="A67" s="42" t="s">
        <v>450</v>
      </c>
      <c r="B67" s="42" t="s">
        <v>451</v>
      </c>
      <c r="C67" s="42" t="s">
        <v>738</v>
      </c>
      <c r="D67" s="38" t="s">
        <v>66</v>
      </c>
      <c r="E67" s="14" t="s">
        <v>46</v>
      </c>
      <c r="F67" s="14" t="s">
        <v>46</v>
      </c>
      <c r="G67" s="14" t="s">
        <v>46</v>
      </c>
      <c r="H67" s="14" t="s">
        <v>46</v>
      </c>
      <c r="I67" s="35" t="s">
        <v>452</v>
      </c>
    </row>
    <row r="68" customFormat="false" ht="15" hidden="false" customHeight="false" outlineLevel="0" collapsed="false">
      <c r="A68" s="42" t="s">
        <v>453</v>
      </c>
      <c r="B68" s="16" t="s">
        <v>454</v>
      </c>
      <c r="C68" s="16" t="s">
        <v>739</v>
      </c>
      <c r="D68" s="37" t="s">
        <v>414</v>
      </c>
      <c r="E68" s="14" t="s">
        <v>46</v>
      </c>
      <c r="F68" s="14" t="s">
        <v>46</v>
      </c>
      <c r="G68" s="14" t="s">
        <v>46</v>
      </c>
      <c r="H68" s="14" t="s">
        <v>46</v>
      </c>
      <c r="I68" s="35" t="s">
        <v>345</v>
      </c>
      <c r="J68" s="76" t="s">
        <v>684</v>
      </c>
    </row>
    <row r="69" customFormat="false" ht="15" hidden="false" customHeight="false" outlineLevel="0" collapsed="false">
      <c r="A69" s="42" t="s">
        <v>456</v>
      </c>
      <c r="B69" s="16" t="s">
        <v>457</v>
      </c>
      <c r="C69" s="16" t="s">
        <v>740</v>
      </c>
      <c r="D69" s="35" t="s">
        <v>458</v>
      </c>
      <c r="E69" s="14" t="s">
        <v>46</v>
      </c>
      <c r="F69" s="14" t="s">
        <v>46</v>
      </c>
      <c r="G69" s="14" t="s">
        <v>46</v>
      </c>
      <c r="H69" s="14" t="s">
        <v>46</v>
      </c>
      <c r="I69" s="35" t="s">
        <v>459</v>
      </c>
      <c r="J69" s="76" t="s">
        <v>741</v>
      </c>
    </row>
    <row r="70" customFormat="false" ht="27" hidden="false" customHeight="false" outlineLevel="0" collapsed="false">
      <c r="A70" s="42" t="s">
        <v>460</v>
      </c>
      <c r="B70" s="16" t="s">
        <v>461</v>
      </c>
      <c r="C70" s="16" t="s">
        <v>742</v>
      </c>
      <c r="D70" s="38" t="s">
        <v>360</v>
      </c>
      <c r="E70" s="14" t="s">
        <v>46</v>
      </c>
      <c r="F70" s="14" t="s">
        <v>46</v>
      </c>
      <c r="G70" s="14" t="s">
        <v>46</v>
      </c>
      <c r="H70" s="14" t="s">
        <v>46</v>
      </c>
      <c r="I70" s="35" t="s">
        <v>361</v>
      </c>
      <c r="J70" s="76" t="s">
        <v>696</v>
      </c>
    </row>
    <row r="71" customFormat="false" ht="15" hidden="false" customHeight="false" outlineLevel="0" collapsed="false">
      <c r="A71" s="42" t="s">
        <v>462</v>
      </c>
      <c r="B71" s="42" t="s">
        <v>463</v>
      </c>
      <c r="C71" s="42" t="s">
        <v>743</v>
      </c>
      <c r="D71" s="35" t="s">
        <v>464</v>
      </c>
      <c r="E71" s="14" t="s">
        <v>46</v>
      </c>
      <c r="F71" s="14" t="s">
        <v>46</v>
      </c>
      <c r="G71" s="14" t="s">
        <v>46</v>
      </c>
      <c r="H71" s="14" t="s">
        <v>46</v>
      </c>
      <c r="I71" s="35" t="s">
        <v>465</v>
      </c>
      <c r="J71" s="76" t="s">
        <v>744</v>
      </c>
    </row>
    <row r="72" customFormat="false" ht="15" hidden="false" customHeight="false" outlineLevel="0" collapsed="false">
      <c r="A72" s="42" t="s">
        <v>466</v>
      </c>
      <c r="B72" s="16" t="s">
        <v>467</v>
      </c>
      <c r="C72" s="16" t="s">
        <v>745</v>
      </c>
      <c r="D72" s="35" t="s">
        <v>414</v>
      </c>
      <c r="E72" s="14" t="s">
        <v>46</v>
      </c>
      <c r="F72" s="14" t="s">
        <v>46</v>
      </c>
      <c r="G72" s="14" t="s">
        <v>46</v>
      </c>
      <c r="H72" s="14" t="s">
        <v>46</v>
      </c>
      <c r="I72" s="35" t="s">
        <v>345</v>
      </c>
      <c r="J72" s="76" t="s">
        <v>684</v>
      </c>
    </row>
    <row r="73" customFormat="false" ht="27" hidden="false" customHeight="false" outlineLevel="0" collapsed="false">
      <c r="A73" s="42" t="s">
        <v>468</v>
      </c>
      <c r="B73" s="42" t="s">
        <v>469</v>
      </c>
      <c r="C73" s="42" t="s">
        <v>746</v>
      </c>
      <c r="D73" s="38" t="s">
        <v>470</v>
      </c>
      <c r="E73" s="14" t="s">
        <v>46</v>
      </c>
      <c r="F73" s="14" t="s">
        <v>46</v>
      </c>
      <c r="G73" s="14" t="s">
        <v>46</v>
      </c>
      <c r="H73" s="14" t="s">
        <v>46</v>
      </c>
      <c r="I73" s="35" t="s">
        <v>283</v>
      </c>
      <c r="J73" s="76" t="s">
        <v>657</v>
      </c>
    </row>
    <row r="74" customFormat="false" ht="15" hidden="false" customHeight="false" outlineLevel="0" collapsed="false">
      <c r="A74" s="42" t="s">
        <v>471</v>
      </c>
      <c r="B74" s="16" t="s">
        <v>472</v>
      </c>
      <c r="C74" s="16" t="s">
        <v>747</v>
      </c>
      <c r="D74" s="35" t="s">
        <v>414</v>
      </c>
      <c r="E74" s="14" t="s">
        <v>46</v>
      </c>
      <c r="F74" s="14" t="s">
        <v>46</v>
      </c>
      <c r="G74" s="14" t="s">
        <v>46</v>
      </c>
      <c r="H74" s="14" t="s">
        <v>46</v>
      </c>
      <c r="I74" s="35" t="s">
        <v>345</v>
      </c>
      <c r="J74" s="76" t="s">
        <v>684</v>
      </c>
    </row>
    <row r="75" customFormat="false" ht="27" hidden="false" customHeight="false" outlineLevel="0" collapsed="false">
      <c r="A75" s="42" t="s">
        <v>477</v>
      </c>
      <c r="B75" s="16" t="s">
        <v>478</v>
      </c>
      <c r="C75" s="16" t="s">
        <v>748</v>
      </c>
      <c r="D75" s="38" t="s">
        <v>258</v>
      </c>
      <c r="E75" s="14" t="s">
        <v>46</v>
      </c>
      <c r="F75" s="14" t="s">
        <v>46</v>
      </c>
      <c r="G75" s="14" t="s">
        <v>46</v>
      </c>
      <c r="H75" s="14" t="s">
        <v>46</v>
      </c>
      <c r="I75" s="35" t="s">
        <v>259</v>
      </c>
      <c r="J75" s="76" t="s">
        <v>662</v>
      </c>
    </row>
    <row r="76" customFormat="false" ht="15" hidden="false" customHeight="false" outlineLevel="0" collapsed="false">
      <c r="A76" s="16" t="s">
        <v>479</v>
      </c>
      <c r="B76" s="16" t="s">
        <v>480</v>
      </c>
      <c r="C76" s="16" t="s">
        <v>749</v>
      </c>
      <c r="D76" s="35" t="s">
        <v>481</v>
      </c>
      <c r="E76" s="14" t="s">
        <v>46</v>
      </c>
      <c r="F76" s="14" t="s">
        <v>46</v>
      </c>
      <c r="G76" s="14" t="s">
        <v>46</v>
      </c>
      <c r="H76" s="14" t="s">
        <v>46</v>
      </c>
      <c r="I76" s="35" t="s">
        <v>319</v>
      </c>
      <c r="J76" s="76" t="s">
        <v>671</v>
      </c>
    </row>
    <row r="77" customFormat="false" ht="15" hidden="false" customHeight="false" outlineLevel="0" collapsed="false">
      <c r="A77" s="42" t="s">
        <v>485</v>
      </c>
      <c r="B77" s="16" t="s">
        <v>486</v>
      </c>
      <c r="C77" s="16" t="s">
        <v>750</v>
      </c>
      <c r="D77" s="35" t="s">
        <v>322</v>
      </c>
      <c r="E77" s="14" t="s">
        <v>46</v>
      </c>
      <c r="F77" s="14" t="s">
        <v>46</v>
      </c>
      <c r="G77" s="14" t="s">
        <v>46</v>
      </c>
      <c r="H77" s="14" t="s">
        <v>46</v>
      </c>
      <c r="I77" s="37" t="s">
        <v>267</v>
      </c>
      <c r="J77" s="76" t="s">
        <v>673</v>
      </c>
    </row>
    <row r="78" customFormat="false" ht="15" hidden="false" customHeight="false" outlineLevel="0" collapsed="false">
      <c r="A78" s="42" t="s">
        <v>485</v>
      </c>
      <c r="B78" s="77" t="s">
        <v>486</v>
      </c>
      <c r="C78" s="78" t="s">
        <v>750</v>
      </c>
      <c r="D78" s="35" t="s">
        <v>304</v>
      </c>
      <c r="E78" s="14" t="s">
        <v>46</v>
      </c>
      <c r="F78" s="14" t="s">
        <v>46</v>
      </c>
      <c r="G78" s="14" t="s">
        <v>46</v>
      </c>
      <c r="H78" s="14" t="s">
        <v>46</v>
      </c>
      <c r="I78" s="35" t="s">
        <v>259</v>
      </c>
      <c r="J78" s="76" t="s">
        <v>662</v>
      </c>
    </row>
    <row r="79" customFormat="false" ht="27" hidden="false" customHeight="false" outlineLevel="0" collapsed="false">
      <c r="A79" s="42" t="s">
        <v>488</v>
      </c>
      <c r="B79" s="16" t="s">
        <v>489</v>
      </c>
      <c r="C79" s="16" t="s">
        <v>751</v>
      </c>
      <c r="D79" s="38" t="s">
        <v>490</v>
      </c>
      <c r="E79" s="14" t="s">
        <v>46</v>
      </c>
      <c r="F79" s="14" t="s">
        <v>46</v>
      </c>
      <c r="G79" s="14" t="s">
        <v>46</v>
      </c>
      <c r="H79" s="14" t="s">
        <v>46</v>
      </c>
      <c r="I79" s="35" t="s">
        <v>56</v>
      </c>
      <c r="J79" s="76" t="s">
        <v>752</v>
      </c>
    </row>
    <row r="80" customFormat="false" ht="15" hidden="false" customHeight="false" outlineLevel="0" collapsed="false">
      <c r="A80" s="42" t="s">
        <v>491</v>
      </c>
      <c r="B80" s="42" t="s">
        <v>492</v>
      </c>
      <c r="C80" s="42" t="s">
        <v>753</v>
      </c>
      <c r="D80" s="35" t="s">
        <v>322</v>
      </c>
      <c r="E80" s="14" t="s">
        <v>46</v>
      </c>
      <c r="F80" s="14" t="s">
        <v>46</v>
      </c>
      <c r="G80" s="14" t="s">
        <v>46</v>
      </c>
      <c r="H80" s="14" t="s">
        <v>46</v>
      </c>
      <c r="I80" s="37" t="s">
        <v>267</v>
      </c>
      <c r="J80" s="76" t="s">
        <v>673</v>
      </c>
    </row>
    <row r="81" customFormat="false" ht="15" hidden="false" customHeight="false" outlineLevel="0" collapsed="false">
      <c r="A81" s="16" t="s">
        <v>493</v>
      </c>
      <c r="B81" s="16" t="s">
        <v>494</v>
      </c>
      <c r="C81" s="16" t="s">
        <v>754</v>
      </c>
      <c r="D81" s="35" t="s">
        <v>414</v>
      </c>
      <c r="E81" s="14" t="s">
        <v>46</v>
      </c>
      <c r="F81" s="14" t="s">
        <v>46</v>
      </c>
      <c r="G81" s="14" t="s">
        <v>46</v>
      </c>
      <c r="H81" s="14" t="s">
        <v>46</v>
      </c>
      <c r="I81" s="35" t="s">
        <v>345</v>
      </c>
      <c r="J81" s="76" t="s">
        <v>684</v>
      </c>
    </row>
    <row r="82" customFormat="false" ht="27" hidden="false" customHeight="false" outlineLevel="0" collapsed="false">
      <c r="A82" s="42" t="s">
        <v>495</v>
      </c>
      <c r="B82" s="16" t="s">
        <v>496</v>
      </c>
      <c r="C82" s="16" t="s">
        <v>755</v>
      </c>
      <c r="D82" s="38" t="s">
        <v>470</v>
      </c>
      <c r="E82" s="14" t="s">
        <v>46</v>
      </c>
      <c r="F82" s="14" t="s">
        <v>46</v>
      </c>
      <c r="G82" s="14" t="s">
        <v>46</v>
      </c>
      <c r="H82" s="14" t="s">
        <v>46</v>
      </c>
      <c r="I82" s="35" t="s">
        <v>283</v>
      </c>
      <c r="J82" s="76" t="s">
        <v>657</v>
      </c>
    </row>
    <row r="83" customFormat="false" ht="15" hidden="false" customHeight="false" outlineLevel="0" collapsed="false">
      <c r="A83" s="42" t="s">
        <v>497</v>
      </c>
      <c r="B83" s="16" t="s">
        <v>498</v>
      </c>
      <c r="C83" s="16" t="s">
        <v>756</v>
      </c>
      <c r="D83" s="35" t="s">
        <v>300</v>
      </c>
      <c r="E83" s="14" t="s">
        <v>46</v>
      </c>
      <c r="F83" s="14" t="s">
        <v>46</v>
      </c>
      <c r="G83" s="14" t="s">
        <v>46</v>
      </c>
      <c r="H83" s="14" t="s">
        <v>46</v>
      </c>
      <c r="I83" s="35" t="s">
        <v>301</v>
      </c>
      <c r="J83" s="76" t="s">
        <v>665</v>
      </c>
    </row>
    <row r="84" customFormat="false" ht="27" hidden="false" customHeight="false" outlineLevel="0" collapsed="false">
      <c r="A84" s="42" t="s">
        <v>499</v>
      </c>
      <c r="B84" s="16" t="s">
        <v>500</v>
      </c>
      <c r="C84" s="16" t="s">
        <v>757</v>
      </c>
      <c r="D84" s="38" t="s">
        <v>39</v>
      </c>
      <c r="E84" s="14" t="s">
        <v>46</v>
      </c>
      <c r="F84" s="14" t="s">
        <v>46</v>
      </c>
      <c r="G84" s="14" t="s">
        <v>46</v>
      </c>
      <c r="H84" s="14" t="s">
        <v>46</v>
      </c>
      <c r="I84" s="35" t="s">
        <v>501</v>
      </c>
      <c r="J84" s="76" t="s">
        <v>758</v>
      </c>
    </row>
    <row r="85" customFormat="false" ht="15" hidden="false" customHeight="false" outlineLevel="0" collapsed="false">
      <c r="A85" s="42" t="s">
        <v>502</v>
      </c>
      <c r="B85" s="79" t="s">
        <v>503</v>
      </c>
      <c r="C85" s="16" t="s">
        <v>759</v>
      </c>
      <c r="D85" s="35" t="s">
        <v>71</v>
      </c>
      <c r="E85" s="14"/>
      <c r="F85" s="14"/>
      <c r="G85" s="14"/>
      <c r="H85" s="14"/>
      <c r="I85" s="35" t="s">
        <v>501</v>
      </c>
      <c r="J85" s="76" t="s">
        <v>758</v>
      </c>
    </row>
    <row r="86" customFormat="false" ht="27" hidden="false" customHeight="false" outlineLevel="0" collapsed="false">
      <c r="A86" s="42" t="s">
        <v>504</v>
      </c>
      <c r="B86" s="16" t="s">
        <v>505</v>
      </c>
      <c r="C86" s="16" t="s">
        <v>760</v>
      </c>
      <c r="D86" s="38" t="s">
        <v>506</v>
      </c>
      <c r="E86" s="14" t="s">
        <v>46</v>
      </c>
      <c r="F86" s="14" t="s">
        <v>46</v>
      </c>
      <c r="G86" s="14" t="s">
        <v>46</v>
      </c>
      <c r="H86" s="14" t="s">
        <v>46</v>
      </c>
      <c r="I86" s="35" t="s">
        <v>507</v>
      </c>
      <c r="J86" s="76" t="s">
        <v>761</v>
      </c>
    </row>
    <row r="87" customFormat="false" ht="27" hidden="false" customHeight="false" outlineLevel="0" collapsed="false">
      <c r="A87" s="42" t="s">
        <v>508</v>
      </c>
      <c r="B87" s="16" t="s">
        <v>509</v>
      </c>
      <c r="C87" s="16" t="s">
        <v>762</v>
      </c>
      <c r="D87" s="38" t="s">
        <v>510</v>
      </c>
      <c r="E87" s="14" t="s">
        <v>46</v>
      </c>
      <c r="F87" s="14" t="s">
        <v>46</v>
      </c>
      <c r="G87" s="14" t="s">
        <v>46</v>
      </c>
      <c r="H87" s="14" t="s">
        <v>46</v>
      </c>
      <c r="I87" s="35" t="s">
        <v>511</v>
      </c>
      <c r="J87" s="76" t="s">
        <v>763</v>
      </c>
    </row>
    <row r="88" customFormat="false" ht="15" hidden="false" customHeight="false" outlineLevel="0" collapsed="false">
      <c r="A88" s="42" t="s">
        <v>512</v>
      </c>
      <c r="B88" s="42" t="s">
        <v>513</v>
      </c>
      <c r="C88" s="42" t="s">
        <v>764</v>
      </c>
      <c r="D88" s="35" t="s">
        <v>322</v>
      </c>
      <c r="E88" s="14" t="s">
        <v>46</v>
      </c>
      <c r="F88" s="14" t="s">
        <v>46</v>
      </c>
      <c r="G88" s="14" t="s">
        <v>46</v>
      </c>
      <c r="H88" s="14" t="s">
        <v>46</v>
      </c>
      <c r="I88" s="37" t="s">
        <v>267</v>
      </c>
      <c r="J88" s="76" t="s">
        <v>673</v>
      </c>
    </row>
    <row r="89" customFormat="false" ht="15" hidden="false" customHeight="false" outlineLevel="0" collapsed="false">
      <c r="A89" s="42" t="s">
        <v>514</v>
      </c>
      <c r="B89" s="77" t="s">
        <v>265</v>
      </c>
      <c r="C89" s="78" t="s">
        <v>765</v>
      </c>
      <c r="D89" s="35" t="s">
        <v>304</v>
      </c>
      <c r="E89" s="14" t="s">
        <v>46</v>
      </c>
      <c r="F89" s="14" t="s">
        <v>46</v>
      </c>
      <c r="G89" s="14" t="s">
        <v>46</v>
      </c>
      <c r="H89" s="14" t="s">
        <v>46</v>
      </c>
      <c r="I89" s="35" t="s">
        <v>259</v>
      </c>
      <c r="J89" s="76" t="s">
        <v>662</v>
      </c>
    </row>
    <row r="90" customFormat="false" ht="27" hidden="false" customHeight="false" outlineLevel="0" collapsed="false">
      <c r="A90" s="42" t="s">
        <v>515</v>
      </c>
      <c r="B90" s="16" t="s">
        <v>516</v>
      </c>
      <c r="C90" s="16" t="s">
        <v>766</v>
      </c>
      <c r="D90" s="35" t="s">
        <v>395</v>
      </c>
      <c r="E90" s="14" t="s">
        <v>46</v>
      </c>
      <c r="F90" s="14" t="s">
        <v>46</v>
      </c>
      <c r="G90" s="14" t="s">
        <v>46</v>
      </c>
      <c r="H90" s="14" t="s">
        <v>46</v>
      </c>
      <c r="I90" s="38" t="s">
        <v>396</v>
      </c>
      <c r="J90" s="76" t="s">
        <v>712</v>
      </c>
    </row>
    <row r="91" customFormat="false" ht="15" hidden="false" customHeight="false" outlineLevel="0" collapsed="false">
      <c r="A91" s="42" t="s">
        <v>519</v>
      </c>
      <c r="B91" s="42" t="s">
        <v>520</v>
      </c>
      <c r="C91" s="42" t="s">
        <v>767</v>
      </c>
      <c r="D91" s="38" t="s">
        <v>521</v>
      </c>
      <c r="E91" s="14" t="s">
        <v>46</v>
      </c>
      <c r="F91" s="14" t="s">
        <v>46</v>
      </c>
      <c r="G91" s="14" t="s">
        <v>46</v>
      </c>
      <c r="H91" s="14" t="s">
        <v>46</v>
      </c>
      <c r="I91" s="35" t="s">
        <v>162</v>
      </c>
      <c r="J91" s="76" t="s">
        <v>768</v>
      </c>
    </row>
    <row r="92" customFormat="false" ht="15" hidden="false" customHeight="false" outlineLevel="0" collapsed="false">
      <c r="A92" s="42" t="s">
        <v>527</v>
      </c>
      <c r="B92" s="16" t="s">
        <v>528</v>
      </c>
      <c r="C92" s="16" t="s">
        <v>769</v>
      </c>
      <c r="D92" s="35" t="s">
        <v>277</v>
      </c>
      <c r="E92" s="14" t="s">
        <v>46</v>
      </c>
      <c r="F92" s="14" t="s">
        <v>46</v>
      </c>
      <c r="G92" s="14" t="s">
        <v>46</v>
      </c>
      <c r="H92" s="14" t="s">
        <v>46</v>
      </c>
      <c r="I92" s="35" t="s">
        <v>278</v>
      </c>
      <c r="J92" s="76" t="s">
        <v>655</v>
      </c>
    </row>
    <row r="93" customFormat="false" ht="15" hidden="false" customHeight="false" outlineLevel="0" collapsed="false">
      <c r="A93" s="42" t="s">
        <v>529</v>
      </c>
      <c r="B93" s="16" t="s">
        <v>530</v>
      </c>
      <c r="C93" s="16" t="s">
        <v>770</v>
      </c>
      <c r="D93" s="35" t="s">
        <v>414</v>
      </c>
      <c r="E93" s="14" t="s">
        <v>46</v>
      </c>
      <c r="F93" s="14" t="s">
        <v>46</v>
      </c>
      <c r="G93" s="14" t="s">
        <v>46</v>
      </c>
      <c r="H93" s="14" t="s">
        <v>46</v>
      </c>
      <c r="I93" s="35" t="s">
        <v>345</v>
      </c>
      <c r="J93" s="76" t="s">
        <v>684</v>
      </c>
    </row>
    <row r="94" customFormat="false" ht="15" hidden="false" customHeight="false" outlineLevel="0" collapsed="false">
      <c r="A94" s="42" t="s">
        <v>532</v>
      </c>
      <c r="B94" s="42" t="s">
        <v>533</v>
      </c>
      <c r="C94" s="42" t="s">
        <v>771</v>
      </c>
      <c r="D94" s="35" t="s">
        <v>54</v>
      </c>
      <c r="E94" s="14" t="s">
        <v>46</v>
      </c>
      <c r="F94" s="14" t="s">
        <v>46</v>
      </c>
      <c r="G94" s="14" t="s">
        <v>46</v>
      </c>
      <c r="H94" s="14" t="s">
        <v>46</v>
      </c>
      <c r="I94" s="35" t="s">
        <v>56</v>
      </c>
      <c r="J94" s="76" t="s">
        <v>752</v>
      </c>
    </row>
    <row r="95" customFormat="false" ht="27" hidden="false" customHeight="false" outlineLevel="0" collapsed="false">
      <c r="A95" s="42" t="s">
        <v>534</v>
      </c>
      <c r="B95" s="42" t="s">
        <v>535</v>
      </c>
      <c r="C95" s="42" t="s">
        <v>772</v>
      </c>
      <c r="D95" s="38" t="s">
        <v>470</v>
      </c>
      <c r="E95" s="14" t="s">
        <v>46</v>
      </c>
      <c r="F95" s="14" t="s">
        <v>46</v>
      </c>
      <c r="G95" s="14" t="s">
        <v>46</v>
      </c>
      <c r="H95" s="14" t="s">
        <v>46</v>
      </c>
      <c r="I95" s="35" t="s">
        <v>283</v>
      </c>
      <c r="J95" s="76" t="s">
        <v>657</v>
      </c>
    </row>
    <row r="96" customFormat="false" ht="27" hidden="false" customHeight="false" outlineLevel="0" collapsed="false">
      <c r="A96" s="42" t="s">
        <v>534</v>
      </c>
      <c r="B96" s="42" t="s">
        <v>535</v>
      </c>
      <c r="C96" s="42" t="s">
        <v>772</v>
      </c>
      <c r="D96" s="38" t="s">
        <v>425</v>
      </c>
      <c r="E96" s="14" t="s">
        <v>46</v>
      </c>
      <c r="F96" s="14" t="s">
        <v>46</v>
      </c>
      <c r="G96" s="14" t="s">
        <v>46</v>
      </c>
      <c r="H96" s="14" t="s">
        <v>46</v>
      </c>
      <c r="I96" s="35" t="s">
        <v>286</v>
      </c>
      <c r="J96" s="76" t="s">
        <v>658</v>
      </c>
    </row>
    <row r="97" customFormat="false" ht="27" hidden="false" customHeight="false" outlineLevel="0" collapsed="false">
      <c r="A97" s="42" t="s">
        <v>536</v>
      </c>
      <c r="B97" s="16" t="s">
        <v>537</v>
      </c>
      <c r="C97" s="16" t="s">
        <v>773</v>
      </c>
      <c r="D97" s="38" t="s">
        <v>490</v>
      </c>
      <c r="E97" s="14" t="s">
        <v>46</v>
      </c>
      <c r="F97" s="14" t="s">
        <v>46</v>
      </c>
      <c r="G97" s="14" t="s">
        <v>46</v>
      </c>
      <c r="H97" s="14" t="s">
        <v>46</v>
      </c>
      <c r="I97" s="35" t="s">
        <v>56</v>
      </c>
      <c r="J97" s="76" t="s">
        <v>752</v>
      </c>
    </row>
    <row r="98" customFormat="false" ht="15" hidden="false" customHeight="false" outlineLevel="0" collapsed="false">
      <c r="A98" s="16" t="s">
        <v>538</v>
      </c>
      <c r="B98" s="42" t="s">
        <v>539</v>
      </c>
      <c r="C98" s="42" t="s">
        <v>774</v>
      </c>
      <c r="D98" s="37" t="s">
        <v>322</v>
      </c>
      <c r="E98" s="14" t="s">
        <v>46</v>
      </c>
      <c r="F98" s="14" t="s">
        <v>46</v>
      </c>
      <c r="G98" s="14" t="s">
        <v>46</v>
      </c>
      <c r="H98" s="14" t="s">
        <v>46</v>
      </c>
      <c r="I98" s="37" t="s">
        <v>267</v>
      </c>
      <c r="J98" s="76" t="s">
        <v>673</v>
      </c>
    </row>
    <row r="99" customFormat="false" ht="15" hidden="false" customHeight="false" outlineLevel="0" collapsed="false">
      <c r="A99" s="42" t="s">
        <v>540</v>
      </c>
      <c r="B99" s="42" t="s">
        <v>541</v>
      </c>
      <c r="C99" s="42" t="s">
        <v>775</v>
      </c>
      <c r="D99" s="35" t="s">
        <v>542</v>
      </c>
      <c r="E99" s="14" t="s">
        <v>46</v>
      </c>
      <c r="F99" s="14" t="s">
        <v>46</v>
      </c>
      <c r="G99" s="14" t="s">
        <v>46</v>
      </c>
      <c r="H99" s="14" t="s">
        <v>776</v>
      </c>
      <c r="I99" s="35" t="s">
        <v>267</v>
      </c>
      <c r="J99" s="76" t="s">
        <v>673</v>
      </c>
    </row>
    <row r="100" customFormat="false" ht="15" hidden="false" customHeight="false" outlineLevel="0" collapsed="false">
      <c r="A100" s="42" t="s">
        <v>544</v>
      </c>
      <c r="B100" s="77" t="s">
        <v>545</v>
      </c>
      <c r="C100" s="78" t="s">
        <v>777</v>
      </c>
      <c r="D100" s="35" t="s">
        <v>304</v>
      </c>
      <c r="E100" s="14" t="s">
        <v>46</v>
      </c>
      <c r="F100" s="14" t="s">
        <v>46</v>
      </c>
      <c r="G100" s="14" t="s">
        <v>46</v>
      </c>
      <c r="H100" s="14" t="s">
        <v>46</v>
      </c>
      <c r="I100" s="35" t="s">
        <v>259</v>
      </c>
      <c r="J100" s="76" t="s">
        <v>662</v>
      </c>
    </row>
    <row r="101" customFormat="false" ht="15" hidden="false" customHeight="false" outlineLevel="0" collapsed="false">
      <c r="A101" s="42" t="s">
        <v>546</v>
      </c>
      <c r="B101" s="16" t="s">
        <v>547</v>
      </c>
      <c r="C101" s="16" t="s">
        <v>778</v>
      </c>
      <c r="D101" s="38" t="s">
        <v>370</v>
      </c>
      <c r="E101" s="14" t="s">
        <v>46</v>
      </c>
      <c r="F101" s="14" t="s">
        <v>46</v>
      </c>
      <c r="G101" s="14" t="s">
        <v>46</v>
      </c>
      <c r="H101" s="14" t="s">
        <v>46</v>
      </c>
      <c r="I101" s="35" t="s">
        <v>371</v>
      </c>
      <c r="J101" s="76" t="s">
        <v>700</v>
      </c>
    </row>
    <row r="102" customFormat="false" ht="15" hidden="false" customHeight="false" outlineLevel="0" collapsed="false">
      <c r="A102" s="42" t="s">
        <v>548</v>
      </c>
      <c r="B102" s="16" t="s">
        <v>549</v>
      </c>
      <c r="C102" s="16" t="s">
        <v>779</v>
      </c>
      <c r="D102" s="35" t="s">
        <v>253</v>
      </c>
      <c r="E102" s="14" t="s">
        <v>46</v>
      </c>
      <c r="F102" s="14" t="s">
        <v>46</v>
      </c>
      <c r="G102" s="14" t="s">
        <v>46</v>
      </c>
      <c r="H102" s="14" t="s">
        <v>46</v>
      </c>
      <c r="I102" s="35" t="s">
        <v>254</v>
      </c>
      <c r="J102" s="76" t="s">
        <v>715</v>
      </c>
    </row>
    <row r="103" customFormat="false" ht="27" hidden="false" customHeight="false" outlineLevel="0" collapsed="false">
      <c r="A103" s="42" t="s">
        <v>550</v>
      </c>
      <c r="B103" s="16" t="s">
        <v>551</v>
      </c>
      <c r="C103" s="16" t="s">
        <v>780</v>
      </c>
      <c r="D103" s="38" t="s">
        <v>66</v>
      </c>
      <c r="E103" s="14" t="s">
        <v>46</v>
      </c>
      <c r="F103" s="14" t="s">
        <v>46</v>
      </c>
      <c r="G103" s="14" t="s">
        <v>46</v>
      </c>
      <c r="H103" s="14" t="s">
        <v>46</v>
      </c>
      <c r="I103" s="35" t="s">
        <v>67</v>
      </c>
      <c r="J103" s="76" t="s">
        <v>698</v>
      </c>
    </row>
    <row r="104" customFormat="false" ht="15" hidden="false" customHeight="false" outlineLevel="0" collapsed="false">
      <c r="A104" s="42" t="s">
        <v>552</v>
      </c>
      <c r="B104" s="42" t="s">
        <v>553</v>
      </c>
      <c r="C104" s="42" t="s">
        <v>781</v>
      </c>
      <c r="D104" s="35" t="s">
        <v>285</v>
      </c>
      <c r="E104" s="14" t="s">
        <v>46</v>
      </c>
      <c r="F104" s="14" t="s">
        <v>46</v>
      </c>
      <c r="G104" s="14" t="s">
        <v>46</v>
      </c>
      <c r="H104" s="14" t="s">
        <v>46</v>
      </c>
      <c r="I104" s="35" t="s">
        <v>286</v>
      </c>
      <c r="J104" s="76" t="s">
        <v>658</v>
      </c>
    </row>
    <row r="105" customFormat="false" ht="15" hidden="false" customHeight="false" outlineLevel="0" collapsed="false">
      <c r="A105" s="16" t="s">
        <v>556</v>
      </c>
      <c r="B105" s="42" t="s">
        <v>557</v>
      </c>
      <c r="C105" s="42" t="s">
        <v>782</v>
      </c>
      <c r="D105" s="35" t="s">
        <v>558</v>
      </c>
      <c r="E105" s="14" t="s">
        <v>46</v>
      </c>
      <c r="F105" s="14" t="s">
        <v>46</v>
      </c>
      <c r="G105" s="14" t="s">
        <v>46</v>
      </c>
      <c r="H105" s="14" t="s">
        <v>46</v>
      </c>
      <c r="I105" s="35" t="s">
        <v>465</v>
      </c>
      <c r="J105" s="76" t="s">
        <v>744</v>
      </c>
    </row>
    <row r="106" customFormat="false" ht="15" hidden="false" customHeight="false" outlineLevel="0" collapsed="false">
      <c r="A106" s="42" t="s">
        <v>559</v>
      </c>
      <c r="B106" s="16" t="s">
        <v>560</v>
      </c>
      <c r="C106" s="16" t="s">
        <v>783</v>
      </c>
      <c r="D106" s="35" t="s">
        <v>561</v>
      </c>
      <c r="E106" s="14" t="s">
        <v>46</v>
      </c>
      <c r="F106" s="14" t="s">
        <v>46</v>
      </c>
      <c r="G106" s="14" t="s">
        <v>46</v>
      </c>
      <c r="H106" s="14" t="s">
        <v>46</v>
      </c>
      <c r="I106" s="35" t="s">
        <v>351</v>
      </c>
      <c r="J106" s="76" t="s">
        <v>688</v>
      </c>
    </row>
    <row r="107" customFormat="false" ht="15" hidden="false" customHeight="false" outlineLevel="0" collapsed="false">
      <c r="A107" s="42" t="s">
        <v>562</v>
      </c>
      <c r="B107" s="42" t="s">
        <v>563</v>
      </c>
      <c r="C107" s="42" t="s">
        <v>784</v>
      </c>
      <c r="D107" s="35" t="s">
        <v>564</v>
      </c>
      <c r="E107" s="14" t="s">
        <v>46</v>
      </c>
      <c r="F107" s="14" t="s">
        <v>46</v>
      </c>
      <c r="G107" s="14" t="s">
        <v>46</v>
      </c>
      <c r="H107" s="14" t="s">
        <v>46</v>
      </c>
      <c r="I107" s="35" t="s">
        <v>565</v>
      </c>
      <c r="J107" s="76" t="s">
        <v>785</v>
      </c>
    </row>
    <row r="108" customFormat="false" ht="27" hidden="false" customHeight="false" outlineLevel="0" collapsed="false">
      <c r="A108" s="42" t="s">
        <v>566</v>
      </c>
      <c r="B108" s="16" t="s">
        <v>567</v>
      </c>
      <c r="C108" s="16" t="s">
        <v>786</v>
      </c>
      <c r="D108" s="35" t="s">
        <v>395</v>
      </c>
      <c r="E108" s="14" t="s">
        <v>46</v>
      </c>
      <c r="F108" s="14" t="s">
        <v>46</v>
      </c>
      <c r="G108" s="14" t="s">
        <v>46</v>
      </c>
      <c r="H108" s="14" t="s">
        <v>46</v>
      </c>
      <c r="I108" s="38" t="s">
        <v>396</v>
      </c>
      <c r="J108" s="76" t="s">
        <v>712</v>
      </c>
    </row>
    <row r="109" customFormat="false" ht="15" hidden="false" customHeight="false" outlineLevel="0" collapsed="false">
      <c r="A109" s="42" t="s">
        <v>568</v>
      </c>
      <c r="B109" s="16" t="s">
        <v>569</v>
      </c>
      <c r="C109" s="16" t="s">
        <v>787</v>
      </c>
      <c r="D109" s="37" t="s">
        <v>322</v>
      </c>
      <c r="E109" s="14" t="s">
        <v>46</v>
      </c>
      <c r="F109" s="14" t="s">
        <v>46</v>
      </c>
      <c r="G109" s="14" t="s">
        <v>46</v>
      </c>
      <c r="H109" s="14" t="s">
        <v>46</v>
      </c>
      <c r="I109" s="37" t="s">
        <v>267</v>
      </c>
      <c r="J109" s="76" t="s">
        <v>673</v>
      </c>
    </row>
    <row r="110" customFormat="false" ht="15" hidden="false" customHeight="false" outlineLevel="0" collapsed="false">
      <c r="A110" s="42" t="s">
        <v>568</v>
      </c>
      <c r="B110" s="42" t="s">
        <v>569</v>
      </c>
      <c r="C110" s="42" t="s">
        <v>787</v>
      </c>
      <c r="D110" s="35" t="s">
        <v>277</v>
      </c>
      <c r="E110" s="14" t="s">
        <v>46</v>
      </c>
      <c r="F110" s="14" t="s">
        <v>46</v>
      </c>
      <c r="G110" s="14" t="s">
        <v>46</v>
      </c>
      <c r="H110" s="14" t="s">
        <v>46</v>
      </c>
      <c r="I110" s="35" t="s">
        <v>278</v>
      </c>
      <c r="J110" s="76" t="s">
        <v>655</v>
      </c>
    </row>
    <row r="111" customFormat="false" ht="15" hidden="false" customHeight="false" outlineLevel="0" collapsed="false">
      <c r="A111" s="42" t="s">
        <v>572</v>
      </c>
      <c r="B111" s="42" t="s">
        <v>573</v>
      </c>
      <c r="C111" s="42" t="s">
        <v>788</v>
      </c>
      <c r="D111" s="37" t="s">
        <v>322</v>
      </c>
      <c r="E111" s="14" t="s">
        <v>46</v>
      </c>
      <c r="F111" s="14" t="s">
        <v>46</v>
      </c>
      <c r="G111" s="14" t="s">
        <v>46</v>
      </c>
      <c r="H111" s="14" t="s">
        <v>46</v>
      </c>
      <c r="I111" s="37" t="s">
        <v>267</v>
      </c>
      <c r="J111" s="76" t="s">
        <v>673</v>
      </c>
    </row>
    <row r="112" customFormat="false" ht="24" hidden="false" customHeight="false" outlineLevel="0" collapsed="false">
      <c r="A112" s="42" t="s">
        <v>574</v>
      </c>
      <c r="B112" s="16" t="s">
        <v>575</v>
      </c>
      <c r="C112" s="16" t="s">
        <v>789</v>
      </c>
      <c r="D112" s="35" t="s">
        <v>576</v>
      </c>
      <c r="E112" s="14" t="s">
        <v>46</v>
      </c>
      <c r="F112" s="14" t="s">
        <v>46</v>
      </c>
      <c r="G112" s="14" t="s">
        <v>46</v>
      </c>
      <c r="H112" s="14" t="s">
        <v>46</v>
      </c>
      <c r="I112" s="35" t="s">
        <v>319</v>
      </c>
      <c r="J112" s="76" t="s">
        <v>671</v>
      </c>
    </row>
    <row r="113" customFormat="false" ht="27" hidden="false" customHeight="false" outlineLevel="0" collapsed="false">
      <c r="A113" s="42" t="s">
        <v>577</v>
      </c>
      <c r="B113" s="16" t="s">
        <v>578</v>
      </c>
      <c r="C113" s="16" t="s">
        <v>790</v>
      </c>
      <c r="D113" s="38" t="s">
        <v>490</v>
      </c>
      <c r="E113" s="14" t="s">
        <v>46</v>
      </c>
      <c r="F113" s="14" t="s">
        <v>46</v>
      </c>
      <c r="G113" s="14" t="s">
        <v>46</v>
      </c>
      <c r="H113" s="14" t="s">
        <v>46</v>
      </c>
      <c r="I113" s="35" t="s">
        <v>56</v>
      </c>
      <c r="J113" s="76" t="s">
        <v>752</v>
      </c>
    </row>
    <row r="114" customFormat="false" ht="15" hidden="false" customHeight="false" outlineLevel="0" collapsed="false">
      <c r="A114" s="42" t="s">
        <v>580</v>
      </c>
      <c r="B114" s="42" t="s">
        <v>581</v>
      </c>
      <c r="C114" s="42" t="s">
        <v>791</v>
      </c>
      <c r="D114" s="35" t="s">
        <v>582</v>
      </c>
      <c r="E114" s="14" t="s">
        <v>46</v>
      </c>
      <c r="F114" s="14" t="s">
        <v>46</v>
      </c>
      <c r="G114" s="14" t="s">
        <v>46</v>
      </c>
      <c r="H114" s="14" t="s">
        <v>46</v>
      </c>
      <c r="I114" s="35" t="s">
        <v>583</v>
      </c>
      <c r="J114" s="76" t="s">
        <v>792</v>
      </c>
    </row>
    <row r="115" customFormat="false" ht="27" hidden="false" customHeight="false" outlineLevel="0" collapsed="false">
      <c r="A115" s="42" t="s">
        <v>584</v>
      </c>
      <c r="B115" s="79" t="s">
        <v>585</v>
      </c>
      <c r="C115" s="16" t="s">
        <v>793</v>
      </c>
      <c r="D115" s="38" t="s">
        <v>39</v>
      </c>
      <c r="E115" s="14"/>
      <c r="F115" s="14"/>
      <c r="G115" s="14"/>
      <c r="H115" s="14"/>
      <c r="I115" s="35" t="s">
        <v>56</v>
      </c>
      <c r="J115" s="76" t="s">
        <v>752</v>
      </c>
    </row>
    <row r="116" customFormat="false" ht="15" hidden="false" customHeight="false" outlineLevel="0" collapsed="false">
      <c r="A116" s="42" t="s">
        <v>587</v>
      </c>
      <c r="B116" s="77" t="s">
        <v>588</v>
      </c>
      <c r="C116" s="83" t="s">
        <v>794</v>
      </c>
      <c r="D116" s="35" t="s">
        <v>322</v>
      </c>
      <c r="E116" s="14" t="s">
        <v>46</v>
      </c>
      <c r="F116" s="14" t="s">
        <v>46</v>
      </c>
      <c r="G116" s="14" t="s">
        <v>46</v>
      </c>
      <c r="H116" s="14" t="s">
        <v>46</v>
      </c>
      <c r="I116" s="37" t="s">
        <v>267</v>
      </c>
      <c r="J116" s="76" t="s">
        <v>673</v>
      </c>
    </row>
    <row r="117" customFormat="false" ht="27" hidden="false" customHeight="false" outlineLevel="0" collapsed="false">
      <c r="A117" s="42" t="s">
        <v>589</v>
      </c>
      <c r="B117" s="16" t="s">
        <v>590</v>
      </c>
      <c r="C117" s="16" t="s">
        <v>795</v>
      </c>
      <c r="D117" s="38" t="s">
        <v>490</v>
      </c>
      <c r="E117" s="14" t="s">
        <v>46</v>
      </c>
      <c r="F117" s="14" t="s">
        <v>46</v>
      </c>
      <c r="G117" s="14" t="s">
        <v>46</v>
      </c>
      <c r="H117" s="14" t="s">
        <v>46</v>
      </c>
      <c r="I117" s="35" t="s">
        <v>56</v>
      </c>
      <c r="J117" s="76" t="s">
        <v>752</v>
      </c>
    </row>
    <row r="118" customFormat="false" ht="52.5" hidden="false" customHeight="false" outlineLevel="0" collapsed="false">
      <c r="A118" s="42" t="s">
        <v>591</v>
      </c>
      <c r="B118" s="42" t="s">
        <v>592</v>
      </c>
      <c r="C118" s="42" t="s">
        <v>796</v>
      </c>
      <c r="D118" s="38" t="s">
        <v>258</v>
      </c>
      <c r="E118" s="14" t="s">
        <v>46</v>
      </c>
      <c r="F118" s="14" t="s">
        <v>46</v>
      </c>
      <c r="G118" s="28" t="s">
        <v>692</v>
      </c>
      <c r="H118" s="28" t="s">
        <v>692</v>
      </c>
      <c r="I118" s="35" t="s">
        <v>259</v>
      </c>
      <c r="J118" s="76" t="s">
        <v>662</v>
      </c>
    </row>
    <row r="119" customFormat="false" ht="15" hidden="false" customHeight="false" outlineLevel="0" collapsed="false">
      <c r="A119" s="42" t="s">
        <v>593</v>
      </c>
      <c r="B119" s="16" t="s">
        <v>594</v>
      </c>
      <c r="C119" s="16" t="s">
        <v>797</v>
      </c>
      <c r="D119" s="35" t="s">
        <v>165</v>
      </c>
      <c r="E119" s="14" t="s">
        <v>46</v>
      </c>
      <c r="F119" s="14" t="s">
        <v>46</v>
      </c>
      <c r="G119" s="14" t="s">
        <v>46</v>
      </c>
      <c r="H119" s="14" t="s">
        <v>46</v>
      </c>
      <c r="I119" s="35" t="s">
        <v>162</v>
      </c>
      <c r="J119" s="76" t="s">
        <v>768</v>
      </c>
    </row>
    <row r="120" customFormat="false" ht="15" hidden="false" customHeight="false" outlineLevel="0" collapsed="false">
      <c r="A120" s="42" t="s">
        <v>595</v>
      </c>
      <c r="B120" s="77" t="s">
        <v>596</v>
      </c>
      <c r="C120" s="78" t="s">
        <v>798</v>
      </c>
      <c r="D120" s="35" t="s">
        <v>304</v>
      </c>
      <c r="E120" s="14" t="s">
        <v>46</v>
      </c>
      <c r="F120" s="14" t="s">
        <v>46</v>
      </c>
      <c r="G120" s="14" t="s">
        <v>46</v>
      </c>
      <c r="H120" s="14" t="s">
        <v>46</v>
      </c>
      <c r="I120" s="35" t="s">
        <v>259</v>
      </c>
      <c r="J120" s="76" t="s">
        <v>662</v>
      </c>
    </row>
    <row r="121" customFormat="false" ht="15" hidden="false" customHeight="false" outlineLevel="0" collapsed="false">
      <c r="A121" s="42" t="s">
        <v>597</v>
      </c>
      <c r="B121" s="16" t="s">
        <v>598</v>
      </c>
      <c r="C121" s="16" t="s">
        <v>799</v>
      </c>
      <c r="D121" s="35" t="s">
        <v>599</v>
      </c>
      <c r="E121" s="14" t="s">
        <v>46</v>
      </c>
      <c r="F121" s="14" t="s">
        <v>46</v>
      </c>
      <c r="G121" s="14" t="s">
        <v>46</v>
      </c>
      <c r="H121" s="14" t="s">
        <v>46</v>
      </c>
      <c r="I121" s="35" t="s">
        <v>600</v>
      </c>
      <c r="J121" s="76" t="s">
        <v>800</v>
      </c>
    </row>
    <row r="122" customFormat="false" ht="27" hidden="false" customHeight="false" outlineLevel="0" collapsed="false">
      <c r="A122" s="42" t="s">
        <v>601</v>
      </c>
      <c r="B122" s="16" t="s">
        <v>602</v>
      </c>
      <c r="C122" s="16" t="s">
        <v>801</v>
      </c>
      <c r="D122" s="38" t="s">
        <v>258</v>
      </c>
      <c r="E122" s="14" t="s">
        <v>46</v>
      </c>
      <c r="F122" s="14" t="s">
        <v>46</v>
      </c>
      <c r="G122" s="14" t="s">
        <v>46</v>
      </c>
      <c r="H122" s="14" t="s">
        <v>46</v>
      </c>
      <c r="I122" s="35" t="s">
        <v>259</v>
      </c>
      <c r="J122" s="76" t="s">
        <v>662</v>
      </c>
    </row>
    <row r="123" customFormat="false" ht="52.5" hidden="false" customHeight="false" outlineLevel="0" collapsed="false">
      <c r="A123" s="42" t="s">
        <v>603</v>
      </c>
      <c r="B123" s="16" t="s">
        <v>604</v>
      </c>
      <c r="C123" s="16" t="s">
        <v>802</v>
      </c>
      <c r="D123" s="38" t="s">
        <v>258</v>
      </c>
      <c r="E123" s="14" t="s">
        <v>46</v>
      </c>
      <c r="F123" s="14" t="s">
        <v>46</v>
      </c>
      <c r="G123" s="28" t="s">
        <v>692</v>
      </c>
      <c r="H123" s="28" t="s">
        <v>692</v>
      </c>
      <c r="I123" s="35" t="s">
        <v>259</v>
      </c>
      <c r="J123" s="76" t="s">
        <v>662</v>
      </c>
    </row>
    <row r="124" customFormat="false" ht="15" hidden="false" customHeight="false" outlineLevel="0" collapsed="false">
      <c r="A124" s="42" t="s">
        <v>605</v>
      </c>
      <c r="B124" s="16" t="s">
        <v>606</v>
      </c>
      <c r="C124" s="16" t="s">
        <v>803</v>
      </c>
      <c r="D124" s="35" t="s">
        <v>441</v>
      </c>
      <c r="E124" s="14" t="s">
        <v>46</v>
      </c>
      <c r="F124" s="14" t="s">
        <v>46</v>
      </c>
      <c r="G124" s="14" t="s">
        <v>46</v>
      </c>
      <c r="H124" s="14" t="s">
        <v>46</v>
      </c>
      <c r="I124" s="35" t="s">
        <v>345</v>
      </c>
      <c r="J124" s="76" t="s">
        <v>684</v>
      </c>
    </row>
    <row r="125" customFormat="false" ht="15" hidden="false" customHeight="false" outlineLevel="0" collapsed="false">
      <c r="A125" s="42" t="s">
        <v>607</v>
      </c>
      <c r="B125" s="16" t="s">
        <v>608</v>
      </c>
      <c r="C125" s="16" t="s">
        <v>804</v>
      </c>
      <c r="D125" s="35" t="s">
        <v>54</v>
      </c>
      <c r="E125" s="14" t="s">
        <v>46</v>
      </c>
      <c r="F125" s="14" t="s">
        <v>46</v>
      </c>
      <c r="G125" s="14" t="s">
        <v>46</v>
      </c>
      <c r="H125" s="14" t="s">
        <v>46</v>
      </c>
      <c r="I125" s="35" t="s">
        <v>56</v>
      </c>
      <c r="J125" s="76" t="s">
        <v>752</v>
      </c>
    </row>
    <row r="126" customFormat="false" ht="15" hidden="false" customHeight="false" outlineLevel="0" collapsed="false">
      <c r="A126" s="42" t="s">
        <v>609</v>
      </c>
      <c r="B126" s="77" t="s">
        <v>610</v>
      </c>
      <c r="C126" s="78" t="s">
        <v>805</v>
      </c>
      <c r="D126" s="35" t="s">
        <v>304</v>
      </c>
      <c r="E126" s="14" t="s">
        <v>46</v>
      </c>
      <c r="F126" s="14" t="s">
        <v>46</v>
      </c>
      <c r="G126" s="14" t="s">
        <v>46</v>
      </c>
      <c r="H126" s="14" t="s">
        <v>46</v>
      </c>
      <c r="I126" s="35" t="s">
        <v>259</v>
      </c>
      <c r="J126" s="76" t="s">
        <v>662</v>
      </c>
    </row>
    <row r="127" customFormat="false" ht="15" hidden="false" customHeight="false" outlineLevel="0" collapsed="false">
      <c r="A127" s="16" t="s">
        <v>612</v>
      </c>
      <c r="B127" s="16" t="s">
        <v>613</v>
      </c>
      <c r="C127" s="16" t="s">
        <v>806</v>
      </c>
      <c r="D127" s="35" t="s">
        <v>71</v>
      </c>
      <c r="E127" s="14" t="s">
        <v>46</v>
      </c>
      <c r="F127" s="14" t="s">
        <v>46</v>
      </c>
      <c r="G127" s="14" t="s">
        <v>46</v>
      </c>
      <c r="H127" s="14" t="s">
        <v>46</v>
      </c>
      <c r="I127" s="35" t="s">
        <v>73</v>
      </c>
      <c r="J127" s="76" t="s">
        <v>807</v>
      </c>
    </row>
    <row r="128" customFormat="false" ht="27" hidden="false" customHeight="false" outlineLevel="0" collapsed="false">
      <c r="A128" s="42" t="s">
        <v>614</v>
      </c>
      <c r="B128" s="16" t="s">
        <v>615</v>
      </c>
      <c r="C128" s="16" t="s">
        <v>808</v>
      </c>
      <c r="D128" s="38" t="s">
        <v>616</v>
      </c>
      <c r="E128" s="14" t="s">
        <v>46</v>
      </c>
      <c r="F128" s="14" t="s">
        <v>46</v>
      </c>
      <c r="G128" s="14" t="s">
        <v>46</v>
      </c>
      <c r="H128" s="14" t="s">
        <v>46</v>
      </c>
      <c r="I128" s="35" t="s">
        <v>617</v>
      </c>
      <c r="J128" s="76" t="s">
        <v>809</v>
      </c>
    </row>
    <row r="129" customFormat="false" ht="15" hidden="false" customHeight="false" outlineLevel="0" collapsed="false">
      <c r="A129" s="42" t="s">
        <v>618</v>
      </c>
      <c r="B129" s="16" t="s">
        <v>619</v>
      </c>
      <c r="C129" s="16" t="s">
        <v>810</v>
      </c>
      <c r="D129" s="35" t="s">
        <v>293</v>
      </c>
      <c r="E129" s="14" t="s">
        <v>46</v>
      </c>
      <c r="F129" s="14" t="s">
        <v>46</v>
      </c>
      <c r="G129" s="14" t="s">
        <v>46</v>
      </c>
      <c r="H129" s="14" t="s">
        <v>46</v>
      </c>
      <c r="I129" s="35" t="s">
        <v>294</v>
      </c>
      <c r="J129" s="76" t="s">
        <v>660</v>
      </c>
    </row>
    <row r="130" customFormat="false" ht="27" hidden="false" customHeight="false" outlineLevel="0" collapsed="false">
      <c r="A130" s="42" t="s">
        <v>620</v>
      </c>
      <c r="B130" s="16" t="s">
        <v>621</v>
      </c>
      <c r="C130" s="16" t="s">
        <v>811</v>
      </c>
      <c r="D130" s="38" t="s">
        <v>175</v>
      </c>
      <c r="E130" s="14" t="s">
        <v>46</v>
      </c>
      <c r="F130" s="14" t="s">
        <v>46</v>
      </c>
      <c r="G130" s="14" t="s">
        <v>46</v>
      </c>
      <c r="H130" s="14" t="s">
        <v>46</v>
      </c>
      <c r="I130" s="35" t="s">
        <v>149</v>
      </c>
      <c r="J130" s="76" t="s">
        <v>731</v>
      </c>
    </row>
    <row r="131" customFormat="false" ht="15" hidden="false" customHeight="false" outlineLevel="0" collapsed="false">
      <c r="A131" s="42" t="s">
        <v>622</v>
      </c>
      <c r="B131" s="16" t="s">
        <v>623</v>
      </c>
      <c r="C131" s="16" t="s">
        <v>812</v>
      </c>
      <c r="D131" s="35" t="s">
        <v>300</v>
      </c>
      <c r="E131" s="14" t="s">
        <v>46</v>
      </c>
      <c r="F131" s="14" t="s">
        <v>46</v>
      </c>
      <c r="G131" s="14" t="s">
        <v>46</v>
      </c>
      <c r="H131" s="14" t="s">
        <v>46</v>
      </c>
      <c r="I131" s="35" t="s">
        <v>301</v>
      </c>
      <c r="J131" s="76" t="s">
        <v>665</v>
      </c>
    </row>
    <row r="132" customFormat="false" ht="15" hidden="false" customHeight="false" outlineLevel="0" collapsed="false">
      <c r="A132" s="42" t="s">
        <v>624</v>
      </c>
      <c r="B132" s="16" t="s">
        <v>625</v>
      </c>
      <c r="C132" s="16" t="s">
        <v>813</v>
      </c>
      <c r="D132" s="35" t="s">
        <v>300</v>
      </c>
      <c r="E132" s="14" t="s">
        <v>46</v>
      </c>
      <c r="F132" s="14" t="s">
        <v>46</v>
      </c>
      <c r="G132" s="14" t="s">
        <v>46</v>
      </c>
      <c r="H132" s="14" t="s">
        <v>46</v>
      </c>
      <c r="I132" s="35" t="s">
        <v>301</v>
      </c>
      <c r="J132" s="76" t="s">
        <v>665</v>
      </c>
    </row>
    <row r="133" customFormat="false" ht="15" hidden="false" customHeight="false" outlineLevel="0" collapsed="false">
      <c r="A133" s="42" t="s">
        <v>626</v>
      </c>
      <c r="B133" s="16" t="s">
        <v>627</v>
      </c>
      <c r="C133" s="16" t="s">
        <v>814</v>
      </c>
      <c r="D133" s="35" t="s">
        <v>628</v>
      </c>
      <c r="E133" s="14" t="s">
        <v>46</v>
      </c>
      <c r="F133" s="14" t="s">
        <v>46</v>
      </c>
      <c r="G133" s="14" t="s">
        <v>46</v>
      </c>
      <c r="H133" s="14" t="s">
        <v>46</v>
      </c>
      <c r="I133" s="35" t="s">
        <v>565</v>
      </c>
      <c r="J133" s="76" t="s">
        <v>785</v>
      </c>
    </row>
    <row r="134" customFormat="false" ht="39.75" hidden="false" customHeight="false" outlineLevel="0" collapsed="false">
      <c r="A134" s="42" t="s">
        <v>630</v>
      </c>
      <c r="B134" s="16" t="s">
        <v>631</v>
      </c>
      <c r="C134" s="16" t="s">
        <v>815</v>
      </c>
      <c r="D134" s="38" t="s">
        <v>632</v>
      </c>
      <c r="E134" s="14" t="s">
        <v>46</v>
      </c>
      <c r="F134" s="14" t="s">
        <v>46</v>
      </c>
      <c r="G134" s="14" t="s">
        <v>46</v>
      </c>
      <c r="H134" s="14" t="s">
        <v>46</v>
      </c>
      <c r="I134" s="35" t="s">
        <v>381</v>
      </c>
      <c r="J134" s="76" t="s">
        <v>705</v>
      </c>
    </row>
    <row r="135" customFormat="false" ht="52.5" hidden="false" customHeight="false" outlineLevel="0" collapsed="false">
      <c r="A135" s="42" t="s">
        <v>636</v>
      </c>
      <c r="B135" s="42" t="s">
        <v>638</v>
      </c>
      <c r="C135" s="42" t="s">
        <v>816</v>
      </c>
      <c r="D135" s="38" t="s">
        <v>258</v>
      </c>
      <c r="E135" s="14" t="s">
        <v>46</v>
      </c>
      <c r="F135" s="14" t="s">
        <v>46</v>
      </c>
      <c r="G135" s="28" t="s">
        <v>692</v>
      </c>
      <c r="H135" s="28" t="s">
        <v>692</v>
      </c>
      <c r="I135" s="35" t="s">
        <v>259</v>
      </c>
      <c r="J135" s="76" t="s">
        <v>662</v>
      </c>
    </row>
    <row r="136" customFormat="false" ht="52.5" hidden="false" customHeight="false" outlineLevel="0" collapsed="false">
      <c r="A136" s="42" t="s">
        <v>639</v>
      </c>
      <c r="B136" s="16" t="s">
        <v>640</v>
      </c>
      <c r="C136" s="16" t="s">
        <v>817</v>
      </c>
      <c r="D136" s="38" t="s">
        <v>258</v>
      </c>
      <c r="E136" s="14" t="s">
        <v>46</v>
      </c>
      <c r="F136" s="14" t="s">
        <v>46</v>
      </c>
      <c r="G136" s="28" t="s">
        <v>692</v>
      </c>
      <c r="H136" s="28" t="s">
        <v>692</v>
      </c>
      <c r="I136" s="35" t="s">
        <v>259</v>
      </c>
      <c r="J136" s="76" t="s">
        <v>662</v>
      </c>
    </row>
    <row r="137" customFormat="false" ht="15" hidden="false" customHeight="false" outlineLevel="0" collapsed="false">
      <c r="A137" s="42" t="s">
        <v>641</v>
      </c>
      <c r="B137" s="42" t="s">
        <v>642</v>
      </c>
      <c r="C137" s="42" t="s">
        <v>818</v>
      </c>
      <c r="D137" s="37" t="s">
        <v>322</v>
      </c>
      <c r="E137" s="14" t="s">
        <v>46</v>
      </c>
      <c r="F137" s="14" t="s">
        <v>46</v>
      </c>
      <c r="G137" s="14" t="s">
        <v>46</v>
      </c>
      <c r="H137" s="14" t="s">
        <v>46</v>
      </c>
      <c r="I137" s="37" t="s">
        <v>267</v>
      </c>
      <c r="J137" s="76" t="s">
        <v>673</v>
      </c>
    </row>
    <row r="138" customFormat="false" ht="27" hidden="false" customHeight="false" outlineLevel="0" collapsed="false">
      <c r="A138" s="42" t="s">
        <v>643</v>
      </c>
      <c r="B138" s="42" t="s">
        <v>644</v>
      </c>
      <c r="C138" s="42" t="s">
        <v>819</v>
      </c>
      <c r="D138" s="38" t="s">
        <v>297</v>
      </c>
      <c r="E138" s="14" t="s">
        <v>46</v>
      </c>
      <c r="F138" s="14" t="s">
        <v>46</v>
      </c>
      <c r="G138" s="14" t="s">
        <v>46</v>
      </c>
      <c r="H138" s="14" t="s">
        <v>46</v>
      </c>
      <c r="I138" s="35" t="s">
        <v>283</v>
      </c>
      <c r="J138" s="76" t="s">
        <v>657</v>
      </c>
    </row>
    <row r="139" customFormat="false" ht="15" hidden="false" customHeight="false" outlineLevel="0" collapsed="false">
      <c r="A139" s="42" t="s">
        <v>313</v>
      </c>
      <c r="B139" s="16" t="s">
        <v>314</v>
      </c>
      <c r="C139" s="16" t="s">
        <v>820</v>
      </c>
      <c r="D139" s="35" t="s">
        <v>289</v>
      </c>
      <c r="E139" s="14" t="s">
        <v>46</v>
      </c>
      <c r="F139" s="14" t="s">
        <v>46</v>
      </c>
      <c r="G139" s="14" t="s">
        <v>46</v>
      </c>
      <c r="H139" s="14" t="s">
        <v>46</v>
      </c>
      <c r="I139" s="35" t="s">
        <v>315</v>
      </c>
      <c r="J139" s="76" t="s">
        <v>821</v>
      </c>
    </row>
    <row r="140" customFormat="false" ht="15" hidden="false" customHeight="false" outlineLevel="0" collapsed="false">
      <c r="A140" s="16" t="s">
        <v>633</v>
      </c>
      <c r="B140" s="16" t="s">
        <v>634</v>
      </c>
      <c r="C140" s="16" t="s">
        <v>822</v>
      </c>
      <c r="D140" s="35" t="s">
        <v>635</v>
      </c>
      <c r="E140" s="14" t="s">
        <v>46</v>
      </c>
      <c r="F140" s="14" t="s">
        <v>46</v>
      </c>
      <c r="G140" s="14" t="s">
        <v>46</v>
      </c>
      <c r="H140" s="14" t="s">
        <v>46</v>
      </c>
      <c r="I140" s="35" t="s">
        <v>315</v>
      </c>
      <c r="J140" s="76" t="s">
        <v>821</v>
      </c>
    </row>
    <row r="141" customFormat="false" ht="15" hidden="false" customHeight="false" outlineLevel="0" collapsed="false">
      <c r="A141" s="16" t="s">
        <v>517</v>
      </c>
      <c r="B141" s="42" t="s">
        <v>518</v>
      </c>
      <c r="C141" s="42" t="s">
        <v>823</v>
      </c>
      <c r="D141" s="35" t="s">
        <v>289</v>
      </c>
      <c r="E141" s="14" t="s">
        <v>46</v>
      </c>
      <c r="F141" s="14" t="s">
        <v>46</v>
      </c>
      <c r="G141" s="14" t="s">
        <v>46</v>
      </c>
      <c r="H141" s="14" t="s">
        <v>46</v>
      </c>
      <c r="I141" s="35" t="s">
        <v>290</v>
      </c>
      <c r="J141" s="76" t="s">
        <v>735</v>
      </c>
    </row>
    <row r="142" customFormat="false" ht="15" hidden="false" customHeight="false" outlineLevel="0" collapsed="false">
      <c r="A142" s="42" t="s">
        <v>570</v>
      </c>
      <c r="B142" s="16" t="s">
        <v>571</v>
      </c>
      <c r="C142" s="31" t="s">
        <v>824</v>
      </c>
      <c r="D142" s="35" t="s">
        <v>289</v>
      </c>
      <c r="E142" s="14" t="s">
        <v>46</v>
      </c>
      <c r="F142" s="14" t="s">
        <v>46</v>
      </c>
      <c r="G142" s="14" t="s">
        <v>46</v>
      </c>
      <c r="H142" s="14" t="s">
        <v>46</v>
      </c>
      <c r="I142" s="35" t="s">
        <v>290</v>
      </c>
      <c r="J142" s="76" t="s">
        <v>735</v>
      </c>
    </row>
    <row r="143" customFormat="false" ht="27" hidden="false" customHeight="false" outlineLevel="0" collapsed="false">
      <c r="A143" s="14" t="s">
        <v>482</v>
      </c>
      <c r="B143" s="84" t="s">
        <v>825</v>
      </c>
      <c r="C143" s="2" t="s">
        <v>826</v>
      </c>
      <c r="D143" s="38" t="s">
        <v>484</v>
      </c>
      <c r="E143" s="43" t="s">
        <v>827</v>
      </c>
      <c r="F143" s="2" t="s">
        <v>46</v>
      </c>
      <c r="G143" s="2" t="s">
        <v>46</v>
      </c>
      <c r="H143" s="2"/>
      <c r="I143" s="35" t="s">
        <v>77</v>
      </c>
      <c r="J143" s="76" t="s">
        <v>828</v>
      </c>
    </row>
    <row r="144" customFormat="false" ht="39.75" hidden="false" customHeight="false" outlineLevel="0" collapsed="false">
      <c r="A144" s="43" t="s">
        <v>473</v>
      </c>
      <c r="B144" s="14" t="s">
        <v>829</v>
      </c>
      <c r="C144" s="2" t="s">
        <v>830</v>
      </c>
      <c r="D144" s="38" t="s">
        <v>475</v>
      </c>
      <c r="E144" s="2" t="s">
        <v>46</v>
      </c>
      <c r="F144" s="2" t="s">
        <v>46</v>
      </c>
      <c r="G144" s="2" t="s">
        <v>46</v>
      </c>
      <c r="H144" s="2" t="s">
        <v>46</v>
      </c>
      <c r="I144" s="35" t="s">
        <v>476</v>
      </c>
      <c r="J144" s="76" t="s">
        <v>831</v>
      </c>
    </row>
    <row r="145" customFormat="false" ht="27" hidden="false" customHeight="false" outlineLevel="0" collapsed="false">
      <c r="A145" s="28" t="s">
        <v>79</v>
      </c>
      <c r="B145" s="28" t="s">
        <v>832</v>
      </c>
      <c r="C145" s="2"/>
      <c r="D145" s="14" t="s">
        <v>81</v>
      </c>
      <c r="E145" s="43" t="s">
        <v>833</v>
      </c>
      <c r="F145" s="43" t="s">
        <v>833</v>
      </c>
      <c r="G145" s="2" t="s">
        <v>46</v>
      </c>
      <c r="H145" s="2" t="s">
        <v>46</v>
      </c>
      <c r="I145" s="2" t="s">
        <v>83</v>
      </c>
      <c r="J145" s="76" t="s">
        <v>834</v>
      </c>
    </row>
    <row r="146" customFormat="false" ht="15" hidden="false" customHeight="false" outlineLevel="0" collapsed="false">
      <c r="A146" s="28" t="s">
        <v>287</v>
      </c>
      <c r="B146" s="14" t="s">
        <v>288</v>
      </c>
      <c r="C146" s="14" t="s">
        <v>835</v>
      </c>
      <c r="D146" s="35" t="s">
        <v>289</v>
      </c>
      <c r="E146" s="14" t="s">
        <v>46</v>
      </c>
      <c r="F146" s="14" t="s">
        <v>46</v>
      </c>
      <c r="G146" s="14" t="s">
        <v>46</v>
      </c>
      <c r="H146" s="14" t="s">
        <v>46</v>
      </c>
      <c r="I146" s="14" t="s">
        <v>290</v>
      </c>
      <c r="J146" s="31"/>
    </row>
    <row r="147" customFormat="false" ht="15" hidden="false" customHeight="false" outlineLevel="0" collapsed="false">
      <c r="A147" s="28" t="s">
        <v>444</v>
      </c>
      <c r="B147" s="14" t="s">
        <v>445</v>
      </c>
      <c r="C147" s="14" t="s">
        <v>836</v>
      </c>
      <c r="D147" s="35" t="s">
        <v>289</v>
      </c>
      <c r="E147" s="14" t="s">
        <v>46</v>
      </c>
      <c r="F147" s="14" t="s">
        <v>46</v>
      </c>
      <c r="G147" s="14" t="s">
        <v>46</v>
      </c>
      <c r="H147" s="14" t="s">
        <v>46</v>
      </c>
      <c r="I147" s="14" t="s">
        <v>290</v>
      </c>
      <c r="J147" s="31"/>
    </row>
    <row r="148" customFormat="false" ht="15" hidden="false" customHeight="false" outlineLevel="0" collapsed="false">
      <c r="A148" s="28" t="s">
        <v>327</v>
      </c>
      <c r="B148" s="14" t="s">
        <v>328</v>
      </c>
      <c r="C148" s="14"/>
      <c r="D148" s="35" t="s">
        <v>289</v>
      </c>
      <c r="E148" s="14" t="s">
        <v>46</v>
      </c>
      <c r="F148" s="14" t="s">
        <v>46</v>
      </c>
      <c r="G148" s="14" t="s">
        <v>46</v>
      </c>
      <c r="H148" s="14" t="s">
        <v>46</v>
      </c>
      <c r="I148" s="35" t="s">
        <v>290</v>
      </c>
      <c r="J148" s="16"/>
    </row>
    <row r="149" customFormat="false" ht="15" hidden="false" customHeight="false" outlineLevel="0" collapsed="false">
      <c r="A149" s="14"/>
      <c r="B149" s="14" t="s">
        <v>367</v>
      </c>
      <c r="C149" s="14" t="s">
        <v>837</v>
      </c>
      <c r="D149" s="14" t="s">
        <v>289</v>
      </c>
      <c r="E149" s="14" t="s">
        <v>46</v>
      </c>
      <c r="F149" s="14" t="s">
        <v>46</v>
      </c>
      <c r="G149" s="14" t="s">
        <v>46</v>
      </c>
      <c r="H149" s="14" t="s">
        <v>46</v>
      </c>
      <c r="I149" s="14" t="s">
        <v>290</v>
      </c>
      <c r="J149" s="31"/>
    </row>
    <row r="150" customFormat="false" ht="15" hidden="false" customHeight="false" outlineLevel="0" collapsed="false">
      <c r="A150" s="14"/>
      <c r="B150" s="14" t="s">
        <v>838</v>
      </c>
      <c r="C150" s="14" t="s">
        <v>839</v>
      </c>
      <c r="D150" s="14" t="s">
        <v>458</v>
      </c>
      <c r="E150" s="14" t="s">
        <v>46</v>
      </c>
      <c r="F150" s="14" t="s">
        <v>46</v>
      </c>
      <c r="G150" s="14" t="s">
        <v>46</v>
      </c>
      <c r="H150" s="14" t="s">
        <v>46</v>
      </c>
      <c r="I150" s="14" t="s">
        <v>459</v>
      </c>
      <c r="J150" s="31"/>
    </row>
    <row r="151" customFormat="false" ht="15" hidden="false" customHeight="false" outlineLevel="0" collapsed="false">
      <c r="A151" s="14"/>
      <c r="B151" s="14" t="s">
        <v>840</v>
      </c>
      <c r="C151" s="14"/>
      <c r="D151" s="14" t="s">
        <v>525</v>
      </c>
      <c r="E151" s="14" t="s">
        <v>46</v>
      </c>
      <c r="F151" s="14" t="s">
        <v>46</v>
      </c>
      <c r="G151" s="14" t="s">
        <v>46</v>
      </c>
      <c r="H151" s="14" t="s">
        <v>46</v>
      </c>
      <c r="I151" s="14" t="s">
        <v>526</v>
      </c>
      <c r="J151" s="31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B2:H151"/>
  <hyperlinks>
    <hyperlink ref="C3" r:id="rId1" display="agathaoliveira13@yahoo.com.br;"/>
    <hyperlink ref="J3" r:id="rId2" display="NelsonJunior@ufgd.edu.br;"/>
    <hyperlink ref="C4" r:id="rId3" display="marquesrosafilhoa@gmail.com;"/>
    <hyperlink ref="J4" r:id="rId4" display="PauloBertoletto@ufgd.edu.br;"/>
    <hyperlink ref="C5" r:id="rId5" display="marquesrosafilhoa@gmail.com;"/>
    <hyperlink ref="J5" r:id="rId6" display="CandidaKassuya@ufgd.edu.br;"/>
    <hyperlink ref="C6" r:id="rId7" display="caldattoamanda@outlook.com;"/>
    <hyperlink ref="J6" r:id="rId8" display="AndersonFerreira@ufgd.edu.br;"/>
    <hyperlink ref="C7" r:id="rId9" display="anandami@msn.com;"/>
    <hyperlink ref="J7" r:id="rId10" display="SilviaFigueira@ufgd.edu.br;"/>
    <hyperlink ref="C8" r:id="rId11" display="1609matsubara.anna@gmail.com;"/>
    <hyperlink ref="J8" r:id="rId12" display="PauloBertoletto@ufgd.edu.br;"/>
    <hyperlink ref="C9" r:id="rId13" display="anaeleuterioelizabeth@gmail.com;"/>
    <hyperlink ref="J9" r:id="rId14" display="RosangelaLima@ufgd.edu.br;"/>
    <hyperlink ref="C10" r:id="rId15" display="martinsangelabeatriz@gmail.com;"/>
    <hyperlink ref="C11" r:id="rId16" display="aretuza_rocha@hotmail.com;"/>
    <hyperlink ref="J11" r:id="rId17" display="FabianaRaupp@ufgd.edu.br;"/>
    <hyperlink ref="C12" r:id="rId18" display="babi.libanio@yahoo.com;"/>
    <hyperlink ref="J12" r:id="rId19" display="clauciahonorato@ufgd.edu.br;"/>
    <hyperlink ref="C13" r:id="rId20" display="bia_beatriz_7@hotmail.com;"/>
    <hyperlink ref="C14" r:id="rId21" display="alba.br@gmail.com;"/>
    <hyperlink ref="J14" r:id="rId22" display="CandidaKassuya@ufgd.edu.br;"/>
    <hyperlink ref="C15" r:id="rId23" display="camilla.rode@hotmail.com;"/>
    <hyperlink ref="J15" r:id="rId24" display="PauloBertoletto@ufgd.edu.br;"/>
    <hyperlink ref="C16" r:id="rId25" display="carolinecristina_gomes@hotmail.com;"/>
    <hyperlink ref="C17" r:id="rId26" display="carolalexandre264@gmail.com;"/>
    <hyperlink ref="J17" r:id="rId27" display="RosangelaLima@ufgd.edu.br;"/>
    <hyperlink ref="C18" r:id="rId28" display="carolinerocha_ss@hotmail.com;"/>
    <hyperlink ref="J18" r:id="rId29" display="AntonioSouza@ufgd.edu.br;"/>
    <hyperlink ref="C19" r:id="rId30" display="cassia_paula_98@hotmail.com;"/>
    <hyperlink ref="J19" r:id="rId31" display="ricardofernandes@ufgd.edu.br;"/>
    <hyperlink ref="C20" r:id="rId32" display="cathyoshikawa@gmail.com;"/>
    <hyperlink ref="J20" r:id="rId33" display="SilviaFigueira@ufgd.edu.br;"/>
    <hyperlink ref="C21" r:id="rId34" display="cathyoshikawa@gmail.com;"/>
    <hyperlink ref="J21" r:id="rId35" display="RooseveltSouza@ufgd.edu.br;"/>
    <hyperlink ref="C22" r:id="rId36" display="juling07-@hotmail.com;"/>
    <hyperlink ref="C23" r:id="rId37" display="christiangref12@gmail.com;"/>
    <hyperlink ref="C24" r:id="rId38" display="clarakerida@gmail.com.com;"/>
    <hyperlink ref="J24" r:id="rId39" display="SilviaGomes@ufgd.edu.br;"/>
    <hyperlink ref="C25" r:id="rId40" display="clarasfortini@outlook.com;"/>
    <hyperlink ref="J25" r:id="rId41" display="SilviaFigueira@ufgd.edu.br;"/>
    <hyperlink ref="C26" r:id="rId42" display="cristb13@yahoo.com.br;"/>
    <hyperlink ref="J26" r:id="rId43" display="CandidaKassuya@ufgd.edu.br;"/>
    <hyperlink ref="C27" r:id="rId44" display="daianemedina-11@hotmail.com;"/>
    <hyperlink ref="C28" r:id="rId45" display="daniel.setmefree1160@gmail.com;"/>
    <hyperlink ref="C29" r:id="rId46" display="alvaresdayane@gmail.com;"/>
    <hyperlink ref="C30" r:id="rId47" display="djalmafilho.26@gmail.com;"/>
    <hyperlink ref="C31" r:id="rId48" display="djalmafilho.26@gmail.com;"/>
    <hyperlink ref="J31" r:id="rId49" display="RosangelaLima@ufgd.edu.br;"/>
    <hyperlink ref="C32" r:id="rId50" display="douglas.canella@hotmail.com;"/>
    <hyperlink ref="C33" r:id="rId51" display="douglas.canella@hotmail.com;"/>
    <hyperlink ref="J33" r:id="rId52" display="NelsonJunior@ufgd.edu.br;"/>
    <hyperlink ref="C34" r:id="rId53" display="bertipaglieduardo@gmail.com;"/>
    <hyperlink ref="C35" r:id="rId54" display="eloisaherrig1@gmail.com;"/>
    <hyperlink ref="J35" r:id="rId55" display="DanieleAlbuquerque@ufgd.edu.br;"/>
    <hyperlink ref="C36" r:id="rId56" display="manumatosp@gmail.com;"/>
    <hyperlink ref="C37" r:id="rId57" display="evellynmachadof@gmail.com;"/>
    <hyperlink ref="C38" r:id="rId58" display="fabercarneiro@gmail.com;"/>
    <hyperlink ref="J38" r:id="rId59" display="DanieleAlbuquerque@ufgd.edu.br;"/>
    <hyperlink ref="C39" r:id="rId60" display="fatimatermos.ft@gmail.com;"/>
    <hyperlink ref="C40" r:id="rId61" display="felipemendesmerey@hotmail.com;"/>
    <hyperlink ref="J40" r:id="rId62" display="AlexeiaGrisolia@ufgd.edu.br; Bcrispim@ufgd.edu.br;"/>
    <hyperlink ref="C41" r:id="rId63" display="felipeabdanur@hotmail.com;"/>
    <hyperlink ref="C42" r:id="rId64" display="s3fernanda@hotmail.com;"/>
    <hyperlink ref="J42" r:id="rId65" display="RosangelaLima@ufgd.edu.br;"/>
    <hyperlink ref="C43" r:id="rId66" display="s3fernanda@hotmail.com;"/>
    <hyperlink ref="J43" r:id="rId67" display="ArianySantos@ufgd.edu.br;"/>
    <hyperlink ref="C44" r:id="rId68" display="teixeirabritogabriel@gmail.com;"/>
    <hyperlink ref="C45" r:id="rId69" display="teixeirabritogabriel@gmail.com;"/>
    <hyperlink ref="J45" r:id="rId70" display="RosangelaLima@ufgd.edu.br;"/>
    <hyperlink ref="C46" r:id="rId71" display="gabrielaavidigal@hotmail.com;"/>
    <hyperlink ref="J46" r:id="rId72" display="RooseveltSouza@ufgd.edu.br;"/>
    <hyperlink ref="C47" r:id="rId73" display="gabi_rotili@hotmail.com;"/>
    <hyperlink ref="J47" r:id="rId74" display="PauloBertoletto@ufgd.edu.br;"/>
    <hyperlink ref="C48" r:id="rId75" display="gaby_msg@hotmail.com;"/>
    <hyperlink ref="J48" r:id="rId76" display="ricardofernandes@ufgd.edu.br;"/>
    <hyperlink ref="C49" r:id="rId77" display="giovana-cristofari@hotmail.com;"/>
    <hyperlink ref="J49" r:id="rId78" display="ArianySantos@ufgd.edu.br;"/>
    <hyperlink ref="C50" r:id="rId79" display="gioguarizo@gmail.com;"/>
    <hyperlink ref="C51" r:id="rId80" display="giusad@hotmail.com;"/>
    <hyperlink ref="J51" r:id="rId81" display="RooseveltSouza@ufgd.edu.br;"/>
    <hyperlink ref="C52" r:id="rId82" display="gustavomacamargo@gmail.com;"/>
    <hyperlink ref="J52" r:id="rId83" display="AndreMello@ufgd.edu.br;"/>
    <hyperlink ref="C53" r:id="rId84" display="gustavoofranca@gmail.com;"/>
    <hyperlink ref="C54" r:id="rId85" display="gustavo.rodigheri@hotmail.com;"/>
    <hyperlink ref="J54" r:id="rId86" display="RooseveltSouza@ufgd.edu.br;"/>
    <hyperlink ref="C55" r:id="rId87" display="heitorcpoliseli@gmail.com;"/>
    <hyperlink ref="J55" r:id="rId88" display="CandidaKassuya@ufgd.edu.br;"/>
    <hyperlink ref="C56" r:id="rId89" display="heitorcpoliseli@gmail.com;"/>
    <hyperlink ref="J56" r:id="rId90" display="PauloBertoletto@ufgd.edu.br;"/>
    <hyperlink ref="C57" r:id="rId91" display="helmutkrzisch@ufgd.edu.br;"/>
    <hyperlink ref="J57" r:id="rId92" display="AndreMello@ufgd.edu.br;"/>
    <hyperlink ref="C58" r:id="rId93" display="henrick314@gmail.com;"/>
    <hyperlink ref="J58" r:id="rId94" display="SilviaFigueira@ufgd.edu.br;"/>
    <hyperlink ref="C59" r:id="rId95" display="henrick314@gmail.com;"/>
    <hyperlink ref="J59" r:id="rId96" display="ArianySantos@ufgd.edu.br;"/>
    <hyperlink ref="C60" r:id="rId97" display="iancaarguelho@hotmail.com;"/>
    <hyperlink ref="C61" r:id="rId98" display="balduigor@gmail.com;"/>
    <hyperlink ref="C62" r:id="rId99" display="balduigor@gmail.com;"/>
    <hyperlink ref="J62" r:id="rId100" display="RooseveltSouza@ufgd.edu.br;"/>
    <hyperlink ref="C63" r:id="rId101" display="inaeaquino@gmail.com;"/>
    <hyperlink ref="J63" r:id="rId102" display="RooseveltSouza@ufgd.edu.br;"/>
    <hyperlink ref="C64" r:id="rId103" display="toniasso1997@gmail.com;"/>
    <hyperlink ref="C65" r:id="rId104" display="iuryvenancio@outlook.com;"/>
    <hyperlink ref="J65" r:id="rId105" display="CandidaKassuya@ufgd.edu.br;"/>
    <hyperlink ref="C66" r:id="rId106" display="jardelalvarenga@hotmail.com;"/>
    <hyperlink ref="J66" r:id="rId107" display="PauloBertoletto@ufgd.edu.br;"/>
    <hyperlink ref="C67" r:id="rId108" display="jeferson.wvs@outlook.com;"/>
    <hyperlink ref="C68" r:id="rId109" display="jenniferkaren1521@gmail.com;"/>
    <hyperlink ref="J68" r:id="rId110" display="RooseveltSouza@ufgd.edu.br;"/>
    <hyperlink ref="C69" r:id="rId111" display="jemartelli@gmail.com;"/>
    <hyperlink ref="C70" r:id="rId112" display="JhaneKlistinyS@gmail.com;"/>
    <hyperlink ref="C71" r:id="rId113" display="furtado_joaovitor@hotmail.com;"/>
    <hyperlink ref="C72" r:id="rId114" display="jopandolfo@hotmail.com;"/>
    <hyperlink ref="J72" r:id="rId115" display="RooseveltSouza@ufgd.edu.br;"/>
    <hyperlink ref="C73" r:id="rId116" display="kaarinenog@gmail.com;"/>
    <hyperlink ref="J73" r:id="rId117" display="PauloBertoletto@ufgd.edu.br;"/>
    <hyperlink ref="C74" r:id="rId118" display="keniaopivetta@gmail.com;"/>
    <hyperlink ref="J74" r:id="rId119" display="RooseveltSouza@ufgd.edu.br;"/>
    <hyperlink ref="C75" r:id="rId120" display="dantas.lari16@gmail.com;"/>
    <hyperlink ref="J75" r:id="rId121" display="SilviaFigueira@ufgd.edu.br;"/>
    <hyperlink ref="C76" r:id="rId122" display="larissadorce@hotmail.com;"/>
    <hyperlink ref="J76" r:id="rId123" display="clauciahonorato@ufgd.edu.br;"/>
    <hyperlink ref="C77" r:id="rId124" display="lavbar@hotmail.com;"/>
    <hyperlink ref="C78" r:id="rId125" display="lavbar@hotmail.com;"/>
    <hyperlink ref="J78" r:id="rId126" display="SilviaFigueira@ufgd.edu.br;"/>
    <hyperlink ref="C79" r:id="rId127" display="leilane.j.l@hotmail.com;"/>
    <hyperlink ref="J79" r:id="rId128" display="CristianaSilva@ufgd.edu.br;"/>
    <hyperlink ref="C80" r:id="rId129" display="leticiaangelicacamargos@hotmail.com;"/>
    <hyperlink ref="C81" r:id="rId130" display="leticiacolli22@gmail.com;"/>
    <hyperlink ref="J81" r:id="rId131" display="RooseveltSouza@ufgd.edu.br;"/>
    <hyperlink ref="C82" r:id="rId132" display="lilianajapeniski@gmail.com;"/>
    <hyperlink ref="J82" r:id="rId133" display="PauloBertoletto@ufgd.edu.br;"/>
    <hyperlink ref="C83" r:id="rId134" display="ilinivis.lili@outlook.com;"/>
    <hyperlink ref="J83" r:id="rId135" display="RosangelaLima@ufgd.edu.br;"/>
    <hyperlink ref="C84" r:id="rId136" display="luan_c.pessoa@hotmail.com;"/>
    <hyperlink ref="J84" r:id="rId137" display="EdilenoSantos@ufgd.edu.br;"/>
    <hyperlink ref="C85" r:id="rId138" display="luan.estevam.trindade@gmail.com;"/>
    <hyperlink ref="J85" r:id="rId139" display="EdilenoSantos@ufgd.edu.br;"/>
    <hyperlink ref="C86" r:id="rId140" display="luana.dourados@hotmail.com;"/>
    <hyperlink ref="J86" r:id="rId141" display="CarolineMoreira@ufgd.edu.br;"/>
    <hyperlink ref="C87" r:id="rId142" display="luanadaleaste@gmail.com;"/>
    <hyperlink ref="C88" r:id="rId143" display="ldnehme@gmail.com;"/>
    <hyperlink ref="C89" r:id="rId144" display="lucasrsantacruz10@gmail.com;"/>
    <hyperlink ref="J89" r:id="rId145" display="SilviaFigueira@ufgd.edu.br;"/>
    <hyperlink ref="C90" r:id="rId146" display="lucas08041@hotmail.com;"/>
    <hyperlink ref="J90" r:id="rId147" display="AlexeiaGrisolia@ufgd.edu.br; Bcrispim@ufgd.edu.br;"/>
    <hyperlink ref="C91" r:id="rId148" display="luiz.kizaru@outlook.com;"/>
    <hyperlink ref="C92" r:id="rId149" display="luiszanolla@hotmail.com;"/>
    <hyperlink ref="J92" r:id="rId150" display="NelsonJunior@ufgd.edu.br;"/>
    <hyperlink ref="C93" r:id="rId151" display="luismiguelsilvaalvarez@gmail.com;"/>
    <hyperlink ref="J93" r:id="rId152" display="RooseveltSouza@ufgd.edu.br;"/>
    <hyperlink ref="C94" r:id="rId153" display="maickon_ocampos@hotmail.com;"/>
    <hyperlink ref="J94" r:id="rId154" display="CristianaSilva@ufgd.edu.br;"/>
    <hyperlink ref="C95" r:id="rId155" display="eidyfukuda@hotmail.com;"/>
    <hyperlink ref="J95" r:id="rId156" display="PauloBertoletto@ufgd.edu.br;"/>
    <hyperlink ref="C96" r:id="rId157" display="eidyfukuda@hotmail.com;"/>
    <hyperlink ref="J96" r:id="rId158" display="CandidaKassuya@ufgd.edu.br;"/>
    <hyperlink ref="C97" r:id="rId159" display="marialobato312@gmail.com;"/>
    <hyperlink ref="J97" r:id="rId160" display="CristianaSilva@ufgd.edu.br;"/>
    <hyperlink ref="C98" r:id="rId161" display="eduardanerva@hotmail.com;"/>
    <hyperlink ref="C99" r:id="rId162" display="nandamenegati@hotmail.com;"/>
    <hyperlink ref="C100" r:id="rId163" display="mariatete.99.mtar@gmail.com;"/>
    <hyperlink ref="J100" r:id="rId164" display="SilviaFigueira@ufgd.edu.br;"/>
    <hyperlink ref="C101" r:id="rId165" display="mari_20_bulhoes@hotmail.com;"/>
    <hyperlink ref="C102" r:id="rId166" display="marilia_svergara@hotmail.com;"/>
    <hyperlink ref="J102" r:id="rId167" display="ArianySantos@ufgd.edu.br;"/>
    <hyperlink ref="C103" r:id="rId168" display="matheuszaratess@gmail.com;"/>
    <hyperlink ref="C104" r:id="rId169" display="matheusyudi77@hotmail.com;"/>
    <hyperlink ref="J104" r:id="rId170" display="CandidaKassuya@ufgd.edu.br;"/>
    <hyperlink ref="C105" r:id="rId171" display="steinmurilo0@gmail.com;"/>
    <hyperlink ref="C106" r:id="rId172" display="rolonnatasha@hotmail.com;"/>
    <hyperlink ref="C107" r:id="rId173" display="nathalia.lucena@outlook.com;"/>
    <hyperlink ref="J107" r:id="rId174" display="LOIDESOBRINHA@ufgd.edu.br;"/>
    <hyperlink ref="C108" r:id="rId175" display="nathalyalima22@gmail.com;"/>
    <hyperlink ref="J108" r:id="rId176" display="AlexeiaGrisolia@ufgd.edu.br; Bcrispim@ufgd.edu.br;"/>
    <hyperlink ref="C109" r:id="rId177" display="nay1araujocardoso@gmail.com;"/>
    <hyperlink ref="C110" r:id="rId178" display="nay1araujocardoso@gmail.com;"/>
    <hyperlink ref="J110" r:id="rId179" display="NelsonJunior@ufgd.edu.br;"/>
    <hyperlink ref="C111" r:id="rId180" display="osvaldoneto.med@yahoo.com;"/>
    <hyperlink ref="C112" r:id="rId181" display="patriciagauer-1122@hotmail.com.br;"/>
    <hyperlink ref="J112" r:id="rId182" display="clauciahonorato@ufgd.edu.br;"/>
    <hyperlink ref="C113" r:id="rId183" display="paulalarre08@hotmail.com;"/>
    <hyperlink ref="J113" r:id="rId184" display="CristianaSilva@ufgd.edu.br;"/>
    <hyperlink ref="C114" r:id="rId185" display="pedroaraujogeo@gmail.com;"/>
    <hyperlink ref="C115" r:id="rId186" display="pedroamarques.s@gmail.com;"/>
    <hyperlink ref="J115" r:id="rId187" display="CristianaSilva@ufgd.edu.br;"/>
    <hyperlink ref="C116" r:id="rId188" display="phmatta@gmail.com;"/>
    <hyperlink ref="C117" r:id="rId189" display="ferreira.pedro-@outlook.com;"/>
    <hyperlink ref="J117" r:id="rId190" display="CristianaSilva@ufgd.edu.br;"/>
    <hyperlink ref="C118" r:id="rId191" display="poliescola@hotmail.com;"/>
    <hyperlink ref="J118" r:id="rId192" display="SilviaFigueira@ufgd.edu.br;"/>
    <hyperlink ref="C119" r:id="rId193" display="rafaeldasilva744@gmail.com;"/>
    <hyperlink ref="C120" r:id="rId194" display="rafaelamerloti@hotmail.com;"/>
    <hyperlink ref="J120" r:id="rId195" display="SilviaFigueira@ufgd.edu.br;"/>
    <hyperlink ref="C121" r:id="rId196" display="deraulrocha14@outlook.com;"/>
    <hyperlink ref="C122" r:id="rId197" display="rayssa_chaves@hotmail.com;"/>
    <hyperlink ref="J122" r:id="rId198" display="SilviaFigueira@ufgd.edu.br;"/>
    <hyperlink ref="C123" r:id="rId199" display="robertodurais@gmail.com;"/>
    <hyperlink ref="J123" r:id="rId200" display="SilviaFigueira@ufgd.edu.br;"/>
    <hyperlink ref="C124" r:id="rId201" display="sahra_amaral@hotmail.com;"/>
    <hyperlink ref="J124" r:id="rId202" display="RooseveltSouza@ufgd.edu.br;"/>
    <hyperlink ref="C125" r:id="rId203" display="sarafelix2011@gmail.com;"/>
    <hyperlink ref="J125" r:id="rId204" display="CristianaSilva@ufgd.edu.br;"/>
    <hyperlink ref="C126" r:id="rId205" display="sarah.akemi.sasaki@gmail.com;"/>
    <hyperlink ref="J126" r:id="rId206" display="SilviaFigueira@ufgd.edu.br;"/>
    <hyperlink ref="C127" r:id="rId207" display="sergiodsmoraes@hotmail.com;"/>
    <hyperlink ref="J127" r:id="rId208" display="VanderleaBazao@ufgd.edu.br;"/>
    <hyperlink ref="C128" r:id="rId209" display="stefania.medeiros@hotmail.com;"/>
    <hyperlink ref="C129" r:id="rId210" display="tabata.tac@live.com;"/>
    <hyperlink ref="J129" r:id="rId211" display="AndersonFerreira@ufgd.edu.br;"/>
    <hyperlink ref="C130" r:id="rId212" display="tamires.mpc@gmail.com;"/>
    <hyperlink ref="C131" r:id="rId213" display="thais.bachega@hotmail.com;"/>
    <hyperlink ref="J131" r:id="rId214" display="RosangelaLima@ufgd.edu.br;"/>
    <hyperlink ref="C132" r:id="rId215" display="thais__nunes@hotmail.com;"/>
    <hyperlink ref="J132" r:id="rId216" display="RosangelaLima@ufgd.edu.br;"/>
    <hyperlink ref="C133" r:id="rId217" display="brum_nascimento@hotmail.com;"/>
    <hyperlink ref="J133" r:id="rId218" display="LOIDESOBRINHA@ufgd.edu.br;"/>
    <hyperlink ref="C134" r:id="rId219" display="tiagopael@hotmail.com;"/>
    <hyperlink ref="J134" r:id="rId220" display="DanieleAlbuquerque@ufgd.edu.br;"/>
    <hyperlink ref="C135" r:id="rId221" display="vininbds@hotmail.com;"/>
    <hyperlink ref="J135" r:id="rId222" display="SilviaFigueira@ufgd.edu.br;"/>
    <hyperlink ref="C136" r:id="rId223" display="vivianeedneia@gmail.com;"/>
    <hyperlink ref="J136" r:id="rId224" display="SilviaFigueira@ufgd.edu.br;"/>
    <hyperlink ref="C137" r:id="rId225" display="y-gmiranda@outlook.com;"/>
    <hyperlink ref="C138" r:id="rId226" display="yuri_max_100@hotmail.com;"/>
    <hyperlink ref="J138" r:id="rId227" display="PauloBertoletto@ufgd.edu.br;"/>
    <hyperlink ref="C139" r:id="rId228" display="augustopavam@gmail.com;"/>
    <hyperlink ref="C140" r:id="rId229" display="vitorfreitas13@hotmail.com;"/>
    <hyperlink ref="C141" r:id="rId230" display="luiscolpo1@gmail.com;"/>
    <hyperlink ref="C142" r:id="rId231" display="nycollebueno@gmail.com;"/>
    <hyperlink ref="C143" r:id="rId232" display="laudemirvargas@hotmail.com;"/>
    <hyperlink ref="C144" r:id="rId233" display="laisamello@hotmail.com;"/>
    <hyperlink ref="J144" r:id="rId234" display="FILIPEFIGUEIREDO@ufgd.edu.br;"/>
    <hyperlink ref="J145" r:id="rId235" display="LeonardoMartins@ufgd.edu.br;"/>
    <hyperlink ref="C146" r:id="rId236" display="aline98_pereira.foletto@hotmail.com;"/>
    <hyperlink ref="C149" r:id="rId237" display="nieleperes@gmail.com:"/>
    <hyperlink ref="C150" r:id="rId238" display="amaralmikelly@gmail.com;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239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4" activeCellId="0" sqref="C54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6.12"/>
    <col collapsed="false" customWidth="true" hidden="false" outlineLevel="0" max="3" min="3" style="0" width="31.81"/>
    <col collapsed="false" customWidth="true" hidden="false" outlineLevel="0" max="4" min="4" style="0" width="37.51"/>
    <col collapsed="false" customWidth="true" hidden="false" outlineLevel="0" max="5" min="5" style="0" width="8.89"/>
    <col collapsed="false" customWidth="true" hidden="false" outlineLevel="0" max="6" min="6" style="0" width="9.03"/>
    <col collapsed="false" customWidth="true" hidden="false" outlineLevel="0" max="7" min="7" style="0" width="8.89"/>
    <col collapsed="false" customWidth="true" hidden="false" outlineLevel="0" max="8" min="8" style="0" width="8.75"/>
    <col collapsed="false" customWidth="true" hidden="false" outlineLevel="0" max="12" min="12" style="0" width="14.72"/>
  </cols>
  <sheetData>
    <row r="1" customFormat="false" ht="13.8" hidden="false" customHeight="false" outlineLevel="0" collapsed="false">
      <c r="B1" s="0" t="s">
        <v>841</v>
      </c>
    </row>
    <row r="2" customFormat="false" ht="46.5" hidden="false" customHeight="false" outlineLevel="0" collapsed="false">
      <c r="A2" s="16" t="s">
        <v>4</v>
      </c>
      <c r="B2" s="16" t="s">
        <v>646</v>
      </c>
      <c r="C2" s="16" t="s">
        <v>272</v>
      </c>
      <c r="D2" s="16" t="s">
        <v>647</v>
      </c>
      <c r="E2" s="42" t="s">
        <v>648</v>
      </c>
      <c r="F2" s="42" t="s">
        <v>649</v>
      </c>
      <c r="G2" s="42" t="s">
        <v>650</v>
      </c>
      <c r="H2" s="42" t="s">
        <v>651</v>
      </c>
    </row>
    <row r="3" customFormat="false" ht="32.25" hidden="false" customHeight="true" outlineLevel="0" collapsed="false">
      <c r="A3" s="85" t="s">
        <v>145</v>
      </c>
      <c r="B3" s="86" t="s">
        <v>146</v>
      </c>
      <c r="C3" s="87" t="s">
        <v>842</v>
      </c>
      <c r="D3" s="86" t="s">
        <v>147</v>
      </c>
      <c r="E3" s="28" t="s">
        <v>843</v>
      </c>
      <c r="F3" s="28" t="s">
        <v>46</v>
      </c>
      <c r="G3" s="28" t="s">
        <v>46</v>
      </c>
      <c r="H3" s="28" t="s">
        <v>46</v>
      </c>
    </row>
    <row r="4" customFormat="false" ht="27.75" hidden="false" customHeight="true" outlineLevel="0" collapsed="false">
      <c r="A4" s="86" t="s">
        <v>224</v>
      </c>
      <c r="B4" s="86" t="s">
        <v>225</v>
      </c>
      <c r="C4" s="87" t="s">
        <v>844</v>
      </c>
      <c r="D4" s="86" t="s">
        <v>226</v>
      </c>
      <c r="E4" s="28" t="s">
        <v>46</v>
      </c>
      <c r="F4" s="28" t="s">
        <v>46</v>
      </c>
      <c r="G4" s="28" t="s">
        <v>46</v>
      </c>
      <c r="H4" s="28" t="s">
        <v>46</v>
      </c>
    </row>
    <row r="5" customFormat="false" ht="15" hidden="false" customHeight="false" outlineLevel="0" collapsed="false">
      <c r="A5" s="88" t="s">
        <v>210</v>
      </c>
      <c r="B5" s="86" t="s">
        <v>211</v>
      </c>
      <c r="C5" s="87" t="s">
        <v>845</v>
      </c>
      <c r="D5" s="89" t="s">
        <v>212</v>
      </c>
      <c r="E5" s="28" t="s">
        <v>46</v>
      </c>
      <c r="F5" s="28" t="s">
        <v>46</v>
      </c>
      <c r="G5" s="28" t="s">
        <v>46</v>
      </c>
      <c r="H5" s="28" t="s">
        <v>46</v>
      </c>
    </row>
    <row r="6" customFormat="false" ht="27.75" hidden="false" customHeight="true" outlineLevel="0" collapsed="false">
      <c r="A6" s="86" t="s">
        <v>214</v>
      </c>
      <c r="B6" s="86" t="s">
        <v>215</v>
      </c>
      <c r="C6" s="87" t="s">
        <v>846</v>
      </c>
      <c r="D6" s="89" t="s">
        <v>216</v>
      </c>
      <c r="E6" s="28" t="s">
        <v>46</v>
      </c>
      <c r="F6" s="28" t="s">
        <v>46</v>
      </c>
      <c r="G6" s="28" t="s">
        <v>46</v>
      </c>
      <c r="H6" s="28" t="s">
        <v>46</v>
      </c>
    </row>
    <row r="7" customFormat="false" ht="30" hidden="false" customHeight="true" outlineLevel="0" collapsed="false">
      <c r="A7" s="86" t="s">
        <v>150</v>
      </c>
      <c r="B7" s="86" t="s">
        <v>151</v>
      </c>
      <c r="C7" s="87" t="s">
        <v>847</v>
      </c>
      <c r="D7" s="86" t="s">
        <v>152</v>
      </c>
      <c r="E7" s="28" t="s">
        <v>46</v>
      </c>
      <c r="F7" s="28" t="s">
        <v>46</v>
      </c>
      <c r="G7" s="28" t="s">
        <v>46</v>
      </c>
      <c r="H7" s="28" t="s">
        <v>46</v>
      </c>
    </row>
    <row r="8" customFormat="false" ht="27" hidden="false" customHeight="true" outlineLevel="0" collapsed="false">
      <c r="A8" s="86" t="s">
        <v>192</v>
      </c>
      <c r="B8" s="90" t="s">
        <v>193</v>
      </c>
      <c r="C8" s="87" t="s">
        <v>848</v>
      </c>
      <c r="D8" s="89" t="s">
        <v>194</v>
      </c>
      <c r="E8" s="28" t="s">
        <v>46</v>
      </c>
      <c r="F8" s="28" t="s">
        <v>46</v>
      </c>
      <c r="G8" s="28" t="s">
        <v>46</v>
      </c>
      <c r="H8" s="28" t="s">
        <v>46</v>
      </c>
    </row>
    <row r="9" customFormat="false" ht="30" hidden="false" customHeight="true" outlineLevel="0" collapsed="false">
      <c r="A9" s="86" t="s">
        <v>52</v>
      </c>
      <c r="B9" s="89" t="s">
        <v>53</v>
      </c>
      <c r="C9" s="87" t="s">
        <v>849</v>
      </c>
      <c r="D9" s="89" t="s">
        <v>54</v>
      </c>
      <c r="E9" s="28" t="s">
        <v>46</v>
      </c>
      <c r="F9" s="28" t="s">
        <v>46</v>
      </c>
      <c r="G9" s="28" t="s">
        <v>46</v>
      </c>
      <c r="H9" s="28" t="s">
        <v>46</v>
      </c>
    </row>
    <row r="10" customFormat="false" ht="28.5" hidden="false" customHeight="true" outlineLevel="0" collapsed="false">
      <c r="A10" s="86" t="s">
        <v>256</v>
      </c>
      <c r="B10" s="86" t="s">
        <v>257</v>
      </c>
      <c r="C10" s="87" t="s">
        <v>850</v>
      </c>
      <c r="D10" s="86" t="s">
        <v>258</v>
      </c>
      <c r="E10" s="28" t="s">
        <v>46</v>
      </c>
      <c r="F10" s="28" t="s">
        <v>46</v>
      </c>
      <c r="G10" s="28"/>
      <c r="H10" s="28"/>
    </row>
    <row r="11" customFormat="false" ht="30" hidden="false" customHeight="true" outlineLevel="0" collapsed="false">
      <c r="A11" s="86" t="s">
        <v>44</v>
      </c>
      <c r="B11" s="86" t="s">
        <v>45</v>
      </c>
      <c r="C11" s="85" t="s">
        <v>851</v>
      </c>
      <c r="D11" s="89" t="s">
        <v>47</v>
      </c>
      <c r="E11" s="28" t="s">
        <v>46</v>
      </c>
      <c r="F11" s="28" t="s">
        <v>46</v>
      </c>
      <c r="G11" s="28" t="s">
        <v>46</v>
      </c>
      <c r="H11" s="28" t="s">
        <v>46</v>
      </c>
    </row>
    <row r="12" customFormat="false" ht="29.25" hidden="false" customHeight="true" outlineLevel="0" collapsed="false">
      <c r="A12" s="86" t="s">
        <v>58</v>
      </c>
      <c r="B12" s="86" t="s">
        <v>59</v>
      </c>
      <c r="C12" s="87" t="s">
        <v>852</v>
      </c>
      <c r="D12" s="89" t="s">
        <v>60</v>
      </c>
      <c r="E12" s="28" t="s">
        <v>46</v>
      </c>
      <c r="F12" s="28" t="s">
        <v>46</v>
      </c>
      <c r="G12" s="28" t="s">
        <v>46</v>
      </c>
      <c r="H12" s="28" t="s">
        <v>46</v>
      </c>
    </row>
    <row r="13" customFormat="false" ht="27.75" hidden="false" customHeight="true" outlineLevel="0" collapsed="false">
      <c r="A13" s="86" t="s">
        <v>155</v>
      </c>
      <c r="B13" s="86" t="s">
        <v>156</v>
      </c>
      <c r="C13" s="87" t="s">
        <v>853</v>
      </c>
      <c r="D13" s="89" t="s">
        <v>157</v>
      </c>
      <c r="E13" s="28" t="s">
        <v>46</v>
      </c>
      <c r="F13" s="28" t="s">
        <v>46</v>
      </c>
      <c r="G13" s="28" t="s">
        <v>46</v>
      </c>
      <c r="H13" s="28" t="s">
        <v>46</v>
      </c>
      <c r="L13" s="76"/>
    </row>
    <row r="14" customFormat="false" ht="31.5" hidden="false" customHeight="true" outlineLevel="0" collapsed="false">
      <c r="A14" s="86" t="s">
        <v>228</v>
      </c>
      <c r="B14" s="86" t="s">
        <v>229</v>
      </c>
      <c r="C14" s="87" t="s">
        <v>854</v>
      </c>
      <c r="D14" s="89" t="s">
        <v>230</v>
      </c>
      <c r="E14" s="28" t="s">
        <v>46</v>
      </c>
      <c r="F14" s="28" t="s">
        <v>46</v>
      </c>
      <c r="G14" s="28" t="s">
        <v>46</v>
      </c>
      <c r="H14" s="28" t="s">
        <v>46</v>
      </c>
    </row>
    <row r="15" customFormat="false" ht="26.25" hidden="false" customHeight="true" outlineLevel="0" collapsed="false">
      <c r="A15" s="86" t="s">
        <v>196</v>
      </c>
      <c r="B15" s="91" t="s">
        <v>197</v>
      </c>
      <c r="C15" s="87" t="s">
        <v>855</v>
      </c>
      <c r="D15" s="89" t="s">
        <v>194</v>
      </c>
      <c r="E15" s="28" t="s">
        <v>843</v>
      </c>
      <c r="F15" s="28" t="s">
        <v>46</v>
      </c>
      <c r="G15" s="28" t="s">
        <v>46</v>
      </c>
      <c r="H15" s="28" t="s">
        <v>46</v>
      </c>
    </row>
    <row r="16" customFormat="false" ht="23.25" hidden="false" customHeight="true" outlineLevel="0" collapsed="false">
      <c r="A16" s="86" t="s">
        <v>260</v>
      </c>
      <c r="B16" s="86" t="s">
        <v>261</v>
      </c>
      <c r="C16" s="87" t="s">
        <v>856</v>
      </c>
      <c r="D16" s="89" t="s">
        <v>262</v>
      </c>
      <c r="E16" s="28" t="s">
        <v>46</v>
      </c>
      <c r="F16" s="28" t="s">
        <v>46</v>
      </c>
      <c r="G16" s="28" t="s">
        <v>46</v>
      </c>
      <c r="H16" s="28" t="s">
        <v>46</v>
      </c>
    </row>
    <row r="17" customFormat="false" ht="24.75" hidden="false" customHeight="true" outlineLevel="0" collapsed="false">
      <c r="A17" s="86" t="s">
        <v>114</v>
      </c>
      <c r="B17" s="86" t="s">
        <v>857</v>
      </c>
      <c r="C17" s="85" t="s">
        <v>858</v>
      </c>
      <c r="D17" s="89" t="s">
        <v>116</v>
      </c>
      <c r="E17" s="28" t="s">
        <v>46</v>
      </c>
      <c r="F17" s="28" t="s">
        <v>46</v>
      </c>
      <c r="G17" s="28" t="s">
        <v>46</v>
      </c>
      <c r="H17" s="28" t="s">
        <v>46</v>
      </c>
    </row>
    <row r="18" customFormat="false" ht="25.5" hidden="false" customHeight="true" outlineLevel="0" collapsed="false">
      <c r="A18" s="88" t="s">
        <v>232</v>
      </c>
      <c r="B18" s="89" t="s">
        <v>233</v>
      </c>
      <c r="C18" s="87" t="s">
        <v>859</v>
      </c>
      <c r="D18" s="89" t="s">
        <v>234</v>
      </c>
      <c r="E18" s="28" t="s">
        <v>46</v>
      </c>
      <c r="F18" s="28" t="s">
        <v>46</v>
      </c>
      <c r="G18" s="28" t="s">
        <v>46</v>
      </c>
      <c r="H18" s="28" t="s">
        <v>46</v>
      </c>
    </row>
    <row r="19" customFormat="false" ht="24" hidden="false" customHeight="true" outlineLevel="0" collapsed="false">
      <c r="A19" s="86" t="s">
        <v>187</v>
      </c>
      <c r="B19" s="91" t="s">
        <v>860</v>
      </c>
      <c r="C19" s="85" t="s">
        <v>861</v>
      </c>
      <c r="D19" s="89" t="s">
        <v>189</v>
      </c>
      <c r="E19" s="28" t="s">
        <v>46</v>
      </c>
      <c r="F19" s="28" t="s">
        <v>46</v>
      </c>
      <c r="G19" s="28" t="s">
        <v>46</v>
      </c>
      <c r="H19" s="28" t="s">
        <v>46</v>
      </c>
    </row>
    <row r="20" customFormat="false" ht="24" hidden="false" customHeight="true" outlineLevel="0" collapsed="false">
      <c r="A20" s="89" t="s">
        <v>64</v>
      </c>
      <c r="B20" s="86" t="s">
        <v>65</v>
      </c>
      <c r="C20" s="87" t="s">
        <v>862</v>
      </c>
      <c r="D20" s="89" t="s">
        <v>66</v>
      </c>
      <c r="E20" s="28" t="s">
        <v>46</v>
      </c>
      <c r="F20" s="28" t="s">
        <v>46</v>
      </c>
      <c r="G20" s="28" t="s">
        <v>46</v>
      </c>
      <c r="H20" s="28" t="s">
        <v>46</v>
      </c>
    </row>
    <row r="21" customFormat="false" ht="30.75" hidden="false" customHeight="true" outlineLevel="0" collapsed="false">
      <c r="A21" s="86" t="s">
        <v>69</v>
      </c>
      <c r="B21" s="86" t="s">
        <v>70</v>
      </c>
      <c r="C21" s="92" t="s">
        <v>863</v>
      </c>
      <c r="D21" s="89" t="s">
        <v>71</v>
      </c>
      <c r="E21" s="28" t="s">
        <v>46</v>
      </c>
      <c r="F21" s="28" t="s">
        <v>46</v>
      </c>
      <c r="G21" s="28" t="s">
        <v>46</v>
      </c>
      <c r="H21" s="28" t="s">
        <v>46</v>
      </c>
    </row>
    <row r="22" customFormat="false" ht="27" hidden="false" customHeight="true" outlineLevel="0" collapsed="false">
      <c r="A22" s="86" t="s">
        <v>74</v>
      </c>
      <c r="B22" s="86" t="s">
        <v>75</v>
      </c>
      <c r="C22" s="87" t="s">
        <v>864</v>
      </c>
      <c r="D22" s="89" t="s">
        <v>76</v>
      </c>
      <c r="E22" s="28" t="s">
        <v>46</v>
      </c>
      <c r="F22" s="28" t="s">
        <v>46</v>
      </c>
      <c r="G22" s="28" t="s">
        <v>46</v>
      </c>
      <c r="H22" s="28" t="s">
        <v>46</v>
      </c>
    </row>
    <row r="23" customFormat="false" ht="27" hidden="false" customHeight="true" outlineLevel="0" collapsed="false">
      <c r="A23" s="86" t="s">
        <v>235</v>
      </c>
      <c r="B23" s="90" t="s">
        <v>236</v>
      </c>
      <c r="C23" s="87" t="s">
        <v>865</v>
      </c>
      <c r="D23" s="86" t="s">
        <v>237</v>
      </c>
      <c r="E23" s="28" t="s">
        <v>46</v>
      </c>
      <c r="F23" s="28" t="s">
        <v>46</v>
      </c>
      <c r="G23" s="28" t="s">
        <v>46</v>
      </c>
      <c r="H23" s="28" t="s">
        <v>46</v>
      </c>
    </row>
    <row r="24" customFormat="false" ht="21" hidden="false" customHeight="true" outlineLevel="0" collapsed="false">
      <c r="A24" s="86" t="s">
        <v>251</v>
      </c>
      <c r="B24" s="86" t="s">
        <v>866</v>
      </c>
      <c r="C24" s="87" t="s">
        <v>717</v>
      </c>
      <c r="D24" s="89" t="s">
        <v>253</v>
      </c>
      <c r="E24" s="28" t="s">
        <v>46</v>
      </c>
      <c r="F24" s="28" t="s">
        <v>46</v>
      </c>
      <c r="G24" s="28" t="s">
        <v>46</v>
      </c>
      <c r="H24" s="28" t="s">
        <v>46</v>
      </c>
    </row>
    <row r="25" customFormat="false" ht="30" hidden="false" customHeight="true" outlineLevel="0" collapsed="false">
      <c r="A25" s="86" t="s">
        <v>159</v>
      </c>
      <c r="B25" s="89" t="s">
        <v>160</v>
      </c>
      <c r="C25" s="87" t="s">
        <v>867</v>
      </c>
      <c r="D25" s="89" t="s">
        <v>161</v>
      </c>
      <c r="E25" s="28" t="s">
        <v>46</v>
      </c>
      <c r="F25" s="28" t="s">
        <v>46</v>
      </c>
      <c r="G25" s="28" t="s">
        <v>46</v>
      </c>
      <c r="H25" s="28" t="s">
        <v>46</v>
      </c>
    </row>
    <row r="26" customFormat="false" ht="26.25" hidden="false" customHeight="true" outlineLevel="0" collapsed="false">
      <c r="A26" s="86" t="s">
        <v>240</v>
      </c>
      <c r="B26" s="86" t="s">
        <v>241</v>
      </c>
      <c r="C26" s="87" t="s">
        <v>868</v>
      </c>
      <c r="D26" s="89" t="s">
        <v>242</v>
      </c>
      <c r="E26" s="28" t="s">
        <v>46</v>
      </c>
      <c r="F26" s="28" t="s">
        <v>46</v>
      </c>
      <c r="G26" s="28" t="s">
        <v>46</v>
      </c>
      <c r="H26" s="28" t="s">
        <v>46</v>
      </c>
    </row>
    <row r="27" customFormat="false" ht="21.75" hidden="false" customHeight="true" outlineLevel="0" collapsed="false">
      <c r="A27" s="86" t="s">
        <v>163</v>
      </c>
      <c r="B27" s="90" t="s">
        <v>164</v>
      </c>
      <c r="C27" s="87" t="s">
        <v>869</v>
      </c>
      <c r="D27" s="89" t="s">
        <v>165</v>
      </c>
      <c r="E27" s="28" t="s">
        <v>46</v>
      </c>
      <c r="F27" s="28" t="s">
        <v>46</v>
      </c>
      <c r="G27" s="28" t="s">
        <v>46</v>
      </c>
      <c r="H27" s="28" t="s">
        <v>46</v>
      </c>
    </row>
    <row r="28" customFormat="false" ht="15" hidden="false" customHeight="false" outlineLevel="0" collapsed="false">
      <c r="A28" s="86" t="s">
        <v>123</v>
      </c>
      <c r="B28" s="86" t="s">
        <v>124</v>
      </c>
      <c r="C28" s="93" t="s">
        <v>870</v>
      </c>
      <c r="D28" s="89" t="s">
        <v>125</v>
      </c>
      <c r="E28" s="28" t="s">
        <v>46</v>
      </c>
      <c r="F28" s="28" t="s">
        <v>46</v>
      </c>
      <c r="G28" s="28" t="s">
        <v>46</v>
      </c>
      <c r="H28" s="28" t="s">
        <v>46</v>
      </c>
    </row>
    <row r="29" customFormat="false" ht="22.5" hidden="false" customHeight="true" outlineLevel="0" collapsed="false">
      <c r="A29" s="86" t="s">
        <v>79</v>
      </c>
      <c r="B29" s="86" t="s">
        <v>80</v>
      </c>
      <c r="C29" s="87" t="s">
        <v>871</v>
      </c>
      <c r="D29" s="89" t="s">
        <v>81</v>
      </c>
      <c r="E29" s="28" t="s">
        <v>46</v>
      </c>
      <c r="F29" s="28" t="s">
        <v>46</v>
      </c>
      <c r="G29" s="28" t="s">
        <v>872</v>
      </c>
      <c r="H29" s="28" t="s">
        <v>872</v>
      </c>
    </row>
    <row r="30" customFormat="false" ht="22.5" hidden="false" customHeight="true" outlineLevel="0" collapsed="false">
      <c r="A30" s="86" t="s">
        <v>85</v>
      </c>
      <c r="B30" s="86" t="s">
        <v>86</v>
      </c>
      <c r="C30" s="87" t="s">
        <v>873</v>
      </c>
      <c r="D30" s="89" t="s">
        <v>87</v>
      </c>
      <c r="E30" s="28" t="s">
        <v>46</v>
      </c>
      <c r="F30" s="28" t="s">
        <v>46</v>
      </c>
      <c r="G30" s="28" t="s">
        <v>46</v>
      </c>
      <c r="H30" s="28" t="s">
        <v>46</v>
      </c>
    </row>
    <row r="31" customFormat="false" ht="22.5" hidden="false" customHeight="true" outlineLevel="0" collapsed="false">
      <c r="A31" s="86" t="s">
        <v>128</v>
      </c>
      <c r="B31" s="86" t="s">
        <v>129</v>
      </c>
      <c r="C31" s="92" t="s">
        <v>874</v>
      </c>
      <c r="D31" s="89" t="s">
        <v>130</v>
      </c>
      <c r="E31" s="28" t="s">
        <v>46</v>
      </c>
      <c r="F31" s="28" t="s">
        <v>46</v>
      </c>
      <c r="G31" s="28" t="s">
        <v>46</v>
      </c>
      <c r="H31" s="28" t="s">
        <v>46</v>
      </c>
    </row>
    <row r="32" customFormat="false" ht="22.5" hidden="false" customHeight="true" outlineLevel="0" collapsed="false">
      <c r="A32" s="86" t="s">
        <v>90</v>
      </c>
      <c r="B32" s="89" t="s">
        <v>91</v>
      </c>
      <c r="C32" s="94" t="s">
        <v>875</v>
      </c>
      <c r="D32" s="86" t="s">
        <v>92</v>
      </c>
      <c r="E32" s="28" t="s">
        <v>46</v>
      </c>
      <c r="F32" s="28" t="s">
        <v>46</v>
      </c>
      <c r="G32" s="28" t="s">
        <v>46</v>
      </c>
      <c r="H32" s="28" t="s">
        <v>46</v>
      </c>
    </row>
    <row r="33" customFormat="false" ht="22.5" hidden="false" customHeight="true" outlineLevel="0" collapsed="false">
      <c r="A33" s="86" t="s">
        <v>166</v>
      </c>
      <c r="B33" s="86" t="s">
        <v>167</v>
      </c>
      <c r="C33" s="87" t="s">
        <v>876</v>
      </c>
      <c r="D33" s="89" t="s">
        <v>168</v>
      </c>
      <c r="E33" s="28" t="s">
        <v>46</v>
      </c>
      <c r="F33" s="28" t="s">
        <v>46</v>
      </c>
      <c r="G33" s="28" t="s">
        <v>46</v>
      </c>
      <c r="H33" s="28" t="s">
        <v>46</v>
      </c>
    </row>
    <row r="34" customFormat="false" ht="22.5" hidden="false" customHeight="true" outlineLevel="0" collapsed="false">
      <c r="A34" s="86" t="s">
        <v>264</v>
      </c>
      <c r="B34" s="90" t="s">
        <v>265</v>
      </c>
      <c r="C34" s="87" t="s">
        <v>765</v>
      </c>
      <c r="D34" s="89" t="s">
        <v>266</v>
      </c>
      <c r="E34" s="28" t="s">
        <v>46</v>
      </c>
      <c r="F34" s="28" t="s">
        <v>46</v>
      </c>
      <c r="G34" s="28" t="s">
        <v>46</v>
      </c>
      <c r="H34" s="28" t="s">
        <v>46</v>
      </c>
    </row>
    <row r="35" customFormat="false" ht="22.5" hidden="false" customHeight="true" outlineLevel="0" collapsed="false">
      <c r="A35" s="86" t="s">
        <v>93</v>
      </c>
      <c r="B35" s="86" t="s">
        <v>94</v>
      </c>
      <c r="C35" s="87" t="s">
        <v>877</v>
      </c>
      <c r="D35" s="89" t="s">
        <v>68</v>
      </c>
      <c r="E35" s="28" t="s">
        <v>46</v>
      </c>
      <c r="F35" s="28" t="s">
        <v>46</v>
      </c>
      <c r="G35" s="28" t="s">
        <v>46</v>
      </c>
      <c r="H35" s="28" t="s">
        <v>46</v>
      </c>
    </row>
    <row r="36" customFormat="false" ht="22.5" hidden="false" customHeight="true" outlineLevel="0" collapsed="false">
      <c r="A36" s="86" t="s">
        <v>97</v>
      </c>
      <c r="B36" s="86" t="s">
        <v>98</v>
      </c>
      <c r="C36" s="85" t="s">
        <v>878</v>
      </c>
      <c r="D36" s="89" t="s">
        <v>99</v>
      </c>
      <c r="E36" s="28" t="s">
        <v>46</v>
      </c>
      <c r="F36" s="28" t="s">
        <v>46</v>
      </c>
      <c r="G36" s="28" t="s">
        <v>46</v>
      </c>
      <c r="H36" s="28" t="s">
        <v>46</v>
      </c>
    </row>
    <row r="37" customFormat="false" ht="22.5" hidden="false" customHeight="true" outlineLevel="0" collapsed="false">
      <c r="A37" s="86" t="s">
        <v>102</v>
      </c>
      <c r="B37" s="86" t="s">
        <v>103</v>
      </c>
      <c r="C37" s="87" t="s">
        <v>879</v>
      </c>
      <c r="D37" s="89" t="s">
        <v>104</v>
      </c>
      <c r="E37" s="28" t="s">
        <v>46</v>
      </c>
      <c r="F37" s="28" t="s">
        <v>46</v>
      </c>
      <c r="G37" s="28" t="s">
        <v>46</v>
      </c>
      <c r="H37" s="28" t="s">
        <v>46</v>
      </c>
    </row>
    <row r="38" customFormat="false" ht="22.5" hidden="false" customHeight="true" outlineLevel="0" collapsed="false">
      <c r="A38" s="89" t="s">
        <v>169</v>
      </c>
      <c r="B38" s="86" t="s">
        <v>170</v>
      </c>
      <c r="C38" s="87" t="s">
        <v>880</v>
      </c>
      <c r="D38" s="86" t="s">
        <v>152</v>
      </c>
      <c r="E38" s="28" t="s">
        <v>46</v>
      </c>
      <c r="F38" s="28" t="s">
        <v>46</v>
      </c>
      <c r="G38" s="28" t="s">
        <v>46</v>
      </c>
      <c r="H38" s="28" t="s">
        <v>46</v>
      </c>
    </row>
    <row r="39" customFormat="false" ht="22.5" hidden="false" customHeight="true" outlineLevel="0" collapsed="false">
      <c r="A39" s="88" t="s">
        <v>132</v>
      </c>
      <c r="B39" s="86" t="s">
        <v>133</v>
      </c>
      <c r="C39" s="85" t="s">
        <v>881</v>
      </c>
      <c r="D39" s="88" t="s">
        <v>134</v>
      </c>
      <c r="E39" s="28" t="s">
        <v>46</v>
      </c>
      <c r="F39" s="28" t="s">
        <v>882</v>
      </c>
      <c r="G39" s="28" t="s">
        <v>882</v>
      </c>
      <c r="H39" s="28" t="s">
        <v>882</v>
      </c>
    </row>
    <row r="40" customFormat="false" ht="22.5" hidden="false" customHeight="true" outlineLevel="0" collapsed="false">
      <c r="A40" s="95" t="s">
        <v>26</v>
      </c>
      <c r="B40" s="96" t="s">
        <v>27</v>
      </c>
      <c r="C40" s="85" t="s">
        <v>883</v>
      </c>
      <c r="D40" s="16" t="s">
        <v>29</v>
      </c>
      <c r="E40" s="28" t="s">
        <v>46</v>
      </c>
      <c r="F40" s="28" t="s">
        <v>46</v>
      </c>
      <c r="G40" s="28" t="s">
        <v>46</v>
      </c>
      <c r="H40" s="28" t="s">
        <v>46</v>
      </c>
      <c r="I40" s="0" t="s">
        <v>884</v>
      </c>
    </row>
    <row r="41" customFormat="false" ht="22.5" hidden="false" customHeight="true" outlineLevel="0" collapsed="false">
      <c r="A41" s="86" t="s">
        <v>198</v>
      </c>
      <c r="B41" s="86" t="s">
        <v>199</v>
      </c>
      <c r="C41" s="87" t="s">
        <v>885</v>
      </c>
      <c r="D41" s="86" t="s">
        <v>200</v>
      </c>
      <c r="E41" s="28" t="s">
        <v>46</v>
      </c>
      <c r="F41" s="28" t="s">
        <v>46</v>
      </c>
      <c r="G41" s="28" t="s">
        <v>46</v>
      </c>
      <c r="H41" s="28" t="s">
        <v>46</v>
      </c>
    </row>
    <row r="42" customFormat="false" ht="22.5" hidden="false" customHeight="true" outlineLevel="0" collapsed="false">
      <c r="A42" s="86" t="s">
        <v>202</v>
      </c>
      <c r="B42" s="86" t="s">
        <v>203</v>
      </c>
      <c r="C42" s="87" t="s">
        <v>886</v>
      </c>
      <c r="D42" s="89" t="s">
        <v>204</v>
      </c>
      <c r="E42" s="28" t="s">
        <v>46</v>
      </c>
      <c r="F42" s="28" t="s">
        <v>46</v>
      </c>
      <c r="G42" s="28" t="s">
        <v>46</v>
      </c>
      <c r="H42" s="28" t="s">
        <v>46</v>
      </c>
    </row>
    <row r="43" customFormat="false" ht="22.5" hidden="false" customHeight="true" outlineLevel="0" collapsed="false">
      <c r="A43" s="86" t="s">
        <v>173</v>
      </c>
      <c r="B43" s="86" t="s">
        <v>174</v>
      </c>
      <c r="C43" s="87" t="s">
        <v>887</v>
      </c>
      <c r="D43" s="86" t="s">
        <v>175</v>
      </c>
      <c r="E43" s="28" t="s">
        <v>46</v>
      </c>
      <c r="F43" s="28" t="s">
        <v>46</v>
      </c>
      <c r="G43" s="28" t="s">
        <v>46</v>
      </c>
      <c r="H43" s="28" t="s">
        <v>46</v>
      </c>
    </row>
    <row r="44" customFormat="false" ht="31.5" hidden="false" customHeight="true" outlineLevel="0" collapsed="false">
      <c r="A44" s="86" t="s">
        <v>206</v>
      </c>
      <c r="B44" s="86" t="s">
        <v>207</v>
      </c>
      <c r="C44" s="87" t="s">
        <v>888</v>
      </c>
      <c r="D44" s="86" t="s">
        <v>200</v>
      </c>
      <c r="E44" s="28" t="s">
        <v>46</v>
      </c>
      <c r="F44" s="28" t="s">
        <v>46</v>
      </c>
      <c r="G44" s="28" t="s">
        <v>46</v>
      </c>
      <c r="H44" s="28" t="s">
        <v>46</v>
      </c>
    </row>
    <row r="45" customFormat="false" ht="19.5" hidden="false" customHeight="true" outlineLevel="0" collapsed="false">
      <c r="A45" s="86" t="s">
        <v>106</v>
      </c>
      <c r="B45" s="86" t="s">
        <v>107</v>
      </c>
      <c r="C45" s="85" t="s">
        <v>889</v>
      </c>
      <c r="D45" s="89" t="s">
        <v>108</v>
      </c>
      <c r="E45" s="28" t="s">
        <v>46</v>
      </c>
      <c r="F45" s="28" t="s">
        <v>46</v>
      </c>
      <c r="G45" s="28" t="s">
        <v>46</v>
      </c>
      <c r="H45" s="28" t="s">
        <v>46</v>
      </c>
    </row>
    <row r="46" customFormat="false" ht="26.25" hidden="false" customHeight="true" outlineLevel="0" collapsed="false">
      <c r="A46" s="86" t="s">
        <v>218</v>
      </c>
      <c r="B46" s="86" t="s">
        <v>219</v>
      </c>
      <c r="C46" s="87" t="s">
        <v>890</v>
      </c>
      <c r="D46" s="89" t="s">
        <v>220</v>
      </c>
      <c r="E46" s="28" t="s">
        <v>46</v>
      </c>
      <c r="F46" s="28" t="s">
        <v>46</v>
      </c>
      <c r="G46" s="28" t="s">
        <v>46</v>
      </c>
      <c r="H46" s="28" t="s">
        <v>46</v>
      </c>
    </row>
    <row r="47" customFormat="false" ht="15" hidden="false" customHeight="false" outlineLevel="0" collapsed="false">
      <c r="A47" s="86" t="s">
        <v>136</v>
      </c>
      <c r="B47" s="86" t="s">
        <v>137</v>
      </c>
      <c r="C47" s="85" t="s">
        <v>891</v>
      </c>
      <c r="D47" s="89" t="s">
        <v>138</v>
      </c>
      <c r="E47" s="28" t="s">
        <v>46</v>
      </c>
      <c r="F47" s="28" t="s">
        <v>46</v>
      </c>
      <c r="G47" s="28" t="s">
        <v>46</v>
      </c>
      <c r="H47" s="28" t="s">
        <v>46</v>
      </c>
    </row>
    <row r="48" customFormat="false" ht="30.75" hidden="false" customHeight="true" outlineLevel="0" collapsed="false">
      <c r="A48" s="86" t="s">
        <v>177</v>
      </c>
      <c r="B48" s="86" t="s">
        <v>178</v>
      </c>
      <c r="C48" s="87" t="s">
        <v>892</v>
      </c>
      <c r="D48" s="89" t="s">
        <v>179</v>
      </c>
      <c r="E48" s="28" t="s">
        <v>46</v>
      </c>
      <c r="F48" s="28" t="s">
        <v>46</v>
      </c>
      <c r="G48" s="28" t="s">
        <v>46</v>
      </c>
      <c r="H48" s="28" t="s">
        <v>46</v>
      </c>
    </row>
    <row r="49" customFormat="false" ht="30.75" hidden="false" customHeight="true" outlineLevel="0" collapsed="false">
      <c r="A49" s="97" t="s">
        <v>37</v>
      </c>
      <c r="B49" s="98" t="s">
        <v>38</v>
      </c>
      <c r="C49" s="87" t="s">
        <v>893</v>
      </c>
      <c r="D49" s="16" t="s">
        <v>39</v>
      </c>
      <c r="E49" s="28" t="s">
        <v>46</v>
      </c>
      <c r="F49" s="28" t="s">
        <v>46</v>
      </c>
      <c r="G49" s="28" t="s">
        <v>46</v>
      </c>
      <c r="H49" s="28" t="s">
        <v>46</v>
      </c>
      <c r="I49" s="0" t="s">
        <v>884</v>
      </c>
    </row>
    <row r="50" customFormat="false" ht="23.85" hidden="false" customHeight="false" outlineLevel="0" collapsed="false">
      <c r="A50" s="86" t="s">
        <v>110</v>
      </c>
      <c r="B50" s="86" t="s">
        <v>111</v>
      </c>
      <c r="C50" s="85" t="s">
        <v>894</v>
      </c>
      <c r="D50" s="89" t="s">
        <v>104</v>
      </c>
      <c r="E50" s="28" t="s">
        <v>46</v>
      </c>
      <c r="F50" s="28" t="s">
        <v>46</v>
      </c>
      <c r="G50" s="28" t="s">
        <v>46</v>
      </c>
      <c r="H50" s="28" t="s">
        <v>46</v>
      </c>
    </row>
    <row r="51" customFormat="false" ht="32.25" hidden="false" customHeight="true" outlineLevel="0" collapsed="false">
      <c r="A51" s="86" t="s">
        <v>181</v>
      </c>
      <c r="B51" s="86" t="s">
        <v>182</v>
      </c>
      <c r="C51" s="87" t="s">
        <v>895</v>
      </c>
      <c r="D51" s="86" t="s">
        <v>183</v>
      </c>
      <c r="E51" s="28" t="s">
        <v>46</v>
      </c>
      <c r="F51" s="28" t="s">
        <v>46</v>
      </c>
      <c r="G51" s="28" t="s">
        <v>46</v>
      </c>
      <c r="H51" s="28" t="s">
        <v>46</v>
      </c>
    </row>
    <row r="52" customFormat="false" ht="23.25" hidden="false" customHeight="true" outlineLevel="0" collapsed="false">
      <c r="A52" s="86" t="s">
        <v>118</v>
      </c>
      <c r="B52" s="86" t="s">
        <v>896</v>
      </c>
      <c r="C52" s="87" t="s">
        <v>897</v>
      </c>
      <c r="D52" s="89" t="s">
        <v>120</v>
      </c>
      <c r="E52" s="28" t="s">
        <v>46</v>
      </c>
      <c r="F52" s="28" t="s">
        <v>46</v>
      </c>
      <c r="G52" s="28" t="s">
        <v>46</v>
      </c>
      <c r="H52" s="28" t="s">
        <v>46</v>
      </c>
    </row>
    <row r="53" customFormat="false" ht="29.25" hidden="false" customHeight="true" outlineLevel="0" collapsed="false">
      <c r="A53" s="86" t="s">
        <v>140</v>
      </c>
      <c r="B53" s="86" t="s">
        <v>141</v>
      </c>
      <c r="C53" s="87" t="s">
        <v>898</v>
      </c>
      <c r="D53" s="86" t="s">
        <v>142</v>
      </c>
      <c r="E53" s="28" t="s">
        <v>899</v>
      </c>
      <c r="F53" s="28" t="s">
        <v>46</v>
      </c>
      <c r="G53" s="28" t="s">
        <v>46</v>
      </c>
      <c r="H53" s="28" t="s">
        <v>46</v>
      </c>
      <c r="L53" s="99"/>
    </row>
    <row r="54" customFormat="false" ht="25.5" hidden="false" customHeight="true" outlineLevel="0" collapsed="false">
      <c r="A54" s="86" t="s">
        <v>244</v>
      </c>
      <c r="B54" s="89" t="s">
        <v>245</v>
      </c>
      <c r="C54" s="87" t="s">
        <v>900</v>
      </c>
      <c r="D54" s="89" t="s">
        <v>246</v>
      </c>
      <c r="E54" s="28" t="s">
        <v>46</v>
      </c>
      <c r="F54" s="28" t="s">
        <v>46</v>
      </c>
      <c r="G54" s="28" t="s">
        <v>46</v>
      </c>
      <c r="H54" s="28" t="s">
        <v>46</v>
      </c>
      <c r="L54" s="99"/>
    </row>
    <row r="55" customFormat="false" ht="30.75" hidden="false" customHeight="true" outlineLevel="0" collapsed="false">
      <c r="A55" s="86" t="s">
        <v>268</v>
      </c>
      <c r="B55" s="89" t="s">
        <v>269</v>
      </c>
      <c r="C55" s="16" t="s">
        <v>901</v>
      </c>
      <c r="D55" s="16" t="s">
        <v>902</v>
      </c>
      <c r="E55" s="100" t="s">
        <v>903</v>
      </c>
      <c r="F55" s="100" t="s">
        <v>903</v>
      </c>
      <c r="G55" s="16" t="s">
        <v>46</v>
      </c>
      <c r="H55" s="16" t="s">
        <v>46</v>
      </c>
      <c r="L55" s="99"/>
    </row>
    <row r="56" customFormat="false" ht="23.25" hidden="false" customHeight="true" outlineLevel="0" collapsed="false">
      <c r="L56" s="99"/>
    </row>
    <row r="57" customFormat="false" ht="24" hidden="false" customHeight="true" outlineLevel="0" collapsed="false">
      <c r="L57" s="99"/>
    </row>
    <row r="58" customFormat="false" ht="22.5" hidden="false" customHeight="true" outlineLevel="0" collapsed="false"/>
    <row r="59" customFormat="false" ht="21" hidden="false" customHeight="true" outlineLevel="0" collapsed="false"/>
    <row r="60" customFormat="false" ht="22.5" hidden="false" customHeight="true" outlineLevel="0" collapsed="false"/>
    <row r="61" customFormat="false" ht="23.25" hidden="false" customHeight="true" outlineLevel="0" collapsed="false"/>
    <row r="62" customFormat="false" ht="23.25" hidden="false" customHeight="true" outlineLevel="0" collapsed="false"/>
    <row r="63" customFormat="false" ht="21.75" hidden="false" customHeight="true" outlineLevel="0" collapsed="false"/>
    <row r="64" customFormat="false" ht="23.25" hidden="false" customHeight="true" outlineLevel="0" collapsed="false"/>
    <row r="65" customFormat="false" ht="23.25" hidden="false" customHeight="true" outlineLevel="0" collapsed="false"/>
    <row r="66" customFormat="false" ht="21" hidden="false" customHeight="tru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H148"/>
  <hyperlinks>
    <hyperlink ref="C3" r:id="rId1" display="amandaanjos344@gmail.com;"/>
    <hyperlink ref="C4" r:id="rId2" display="anabaldu@outlook.com;"/>
    <hyperlink ref="C5" r:id="rId3" display="anderson.souza095@gmail.com;"/>
    <hyperlink ref="C6" r:id="rId4" display="andressa.fe.peixoto@gmail.com;"/>
    <hyperlink ref="C7" r:id="rId5" display="barbara_cv_ferro@hotmail.com;"/>
    <hyperlink ref="C8" r:id="rId6" display="beasilvasouzazoo@gmail.com;"/>
    <hyperlink ref="C9" r:id="rId7" display="biancapaesalmeidasilva@hotmail.com;"/>
    <hyperlink ref="C10" r:id="rId8" display="brunocosta1996b@gmail.com;"/>
    <hyperlink ref="C11" r:id="rId9" display="brunorecocpo@gmail.com;"/>
    <hyperlink ref="C12" r:id="rId10" display="caio—f@hotmail.com;"/>
    <hyperlink ref="C13" r:id="rId11" display="engcarj@gmail.com;"/>
    <hyperlink ref="C14" r:id="rId12" display="tinavelasquee@gmail.com;"/>
    <hyperlink ref="C15" r:id="rId13" display="danielle_smp@hotmail.com;"/>
    <hyperlink ref="C16" r:id="rId14" display="denizesilvads.ds@gmail.com;"/>
    <hyperlink ref="C17" r:id="rId15" display="deyvislopes11@gmail.com;"/>
    <hyperlink ref="C18" r:id="rId16" display="elirazera02@gmail.com;"/>
    <hyperlink ref="C19" r:id="rId17" display="fabi_santos7q@hotmail.com;"/>
    <hyperlink ref="C20" r:id="rId18" display="nascimento.fe14@gmail.com;"/>
    <hyperlink ref="C21" r:id="rId19" display="freitasgabriel688@gmail.com;"/>
    <hyperlink ref="C22" r:id="rId20" display="gabrielmorenovascon@gmail.com;"/>
    <hyperlink ref="C23" r:id="rId21" display="gabmm27@gmail.com;"/>
    <hyperlink ref="C24" r:id="rId22" display="gabrielaavidigal@hotmail.com;"/>
    <hyperlink ref="C25" r:id="rId23" display="georamosnogueira@gmail.com;"/>
    <hyperlink ref="C26" r:id="rId24" display="radaellicenci@hotmail.com;"/>
    <hyperlink ref="C27" r:id="rId25" display="dias.igor98@hotmail.com;"/>
    <hyperlink ref="C28" r:id="rId26" display="igorpizarrovieira@gmail.com;"/>
    <hyperlink ref="C29" r:id="rId27" display="jessica.aquino.mendes@gmail.com;"/>
    <hyperlink ref="C30" r:id="rId28" display="jorgeluisalvesalencar@gmail.com;"/>
    <hyperlink ref="C31" r:id="rId29" display="kimberly.aderno@gmail.com;"/>
    <hyperlink ref="C32" r:id="rId30" display="leandro257@live.com;"/>
    <hyperlink ref="C33" r:id="rId31" display="lucas_ortega@hotmail.com;"/>
    <hyperlink ref="C34" r:id="rId32" display="lucasrsantacruz10@gmail.com;"/>
    <hyperlink ref="C35" r:id="rId33" display="lucasbomura@gmail.com;"/>
    <hyperlink ref="C36" r:id="rId34" display="luizfelipedeo98@gmail.com;"/>
    <hyperlink ref="C37" r:id="rId35" display="marvasconcelos2014@gmail.com;"/>
    <hyperlink ref="C38" r:id="rId36" display="matheus.garros@gmail.com;"/>
    <hyperlink ref="C39" r:id="rId37" display="rafalskimatheus@outlook.com;"/>
    <hyperlink ref="C40" r:id="rId38" display="theusrodrigues12@gmail.com;"/>
    <hyperlink ref="C41" r:id="rId39" display="mateusvboliveira@gmail.com;"/>
    <hyperlink ref="C42" r:id="rId40" display="mayraferreira04@hotmail.com;"/>
    <hyperlink ref="C43" r:id="rId41" display="moniquemendes40@gmail.com;"/>
    <hyperlink ref="C44" r:id="rId42" display="nmlopez37@gmail.com;"/>
    <hyperlink ref="C45" r:id="rId43" display="silva_pedrohss@hotmail.com;"/>
    <hyperlink ref="C46" r:id="rId44" display="raissadarroz26@gmail.com;"/>
    <hyperlink ref="C47" r:id="rId45" display="riziaferreira99@gmail.com;"/>
    <hyperlink ref="C48" r:id="rId46" display="tali.dos.santos@hotmail.com;"/>
    <hyperlink ref="C49" r:id="rId47" display="soarestamires01@gmail.com;"/>
    <hyperlink ref="C50" r:id="rId48" display="taynammoraes@gmail.com;"/>
    <hyperlink ref="C51" r:id="rId49" display="vhss1301@gmail.com;"/>
    <hyperlink ref="C52" r:id="rId50" display="vinicius_farah@hotmail.com;"/>
    <hyperlink ref="C53" r:id="rId51" display="vini.gon.s.borges@gmail.com;"/>
    <hyperlink ref="C54" r:id="rId52" display="yaraaserrano@hotmail.com;"/>
    <hyperlink ref="C55" r:id="rId53" display="luis_felipe_soares@hotmail.com;"/>
  </hyperlink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6842</TotalTime>
  <Application>LibreOffice/6.3.4.2$Windows_X86_64 LibreOffice_project/60da17e045e08f1793c57c00ba83cdfce946d0aa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2018-08-27T17:02:05Z</dcterms:created>
  <dc:creator>Aline Anjos da Rosa</dc:creator>
  <dc:description/>
  <dc:language>pt-BR</dc:language>
  <cp:lastModifiedBy/>
  <cp:lastPrinted>2019-03-27T09:04:05Z</cp:lastPrinted>
  <dcterms:modified xsi:type="dcterms:W3CDTF">2020-02-20T15:52:38Z</dcterms:modified>
  <cp:revision>603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